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240" yWindow="285" windowWidth="14805" windowHeight="7830" tabRatio="967" activeTab="4"/>
  </bookViews>
  <sheets>
    <sheet name="Gestion del Riesgo" sheetId="28" r:id="rId1"/>
    <sheet name="Tramites" sheetId="24" r:id="rId2"/>
    <sheet name="Rendicion de cuentas" sheetId="25" r:id="rId3"/>
    <sheet name="Atencion ciudadano" sheetId="27" r:id="rId4"/>
    <sheet name="transparencia" sheetId="26" r:id="rId5"/>
    <sheet name="mapa de riesgos" sheetId="48" r:id="rId6"/>
    <sheet name="Agricultura" sheetId="29" r:id="rId7"/>
    <sheet name="Ambiente" sheetId="30" r:id="rId8"/>
    <sheet name="CID" sheetId="31" r:id="rId9"/>
    <sheet name="CIG" sheetId="32" r:id="rId10"/>
    <sheet name="Cultura" sheetId="33" r:id="rId11"/>
    <sheet name="DAC" sheetId="34" r:id="rId12"/>
    <sheet name="DAGRiesgo" sheetId="35" r:id="rId13"/>
    <sheet name="Deportes" sheetId="36" r:id="rId14"/>
    <sheet name="Educación " sheetId="37" r:id="rId15"/>
    <sheet name="Equidad" sheetId="38" r:id="rId16"/>
    <sheet name="General " sheetId="39" r:id="rId17"/>
    <sheet name="Gobierno" sheetId="40" r:id="rId18"/>
    <sheet name="Hacienda" sheetId="41" r:id="rId19"/>
    <sheet name="Infraestructura" sheetId="42" r:id="rId20"/>
    <sheet name="Juridica" sheetId="43" r:id="rId21"/>
    <sheet name="Planeación" sheetId="44" r:id="rId22"/>
    <sheet name="TICs" sheetId="45" r:id="rId23"/>
    <sheet name="Turismo" sheetId="46" r:id="rId24"/>
    <sheet name="Hoja1" sheetId="47" r:id="rId25"/>
  </sheets>
  <calcPr calcId="124519" concurrentCalc="0"/>
</workbook>
</file>

<file path=xl/calcChain.xml><?xml version="1.0" encoding="utf-8"?>
<calcChain xmlns="http://schemas.openxmlformats.org/spreadsheetml/2006/main">
  <c r="M55" i="48"/>
  <c r="L55"/>
  <c r="M54"/>
  <c r="L54"/>
  <c r="M53"/>
  <c r="L53"/>
  <c r="M51"/>
  <c r="L51"/>
  <c r="M50"/>
  <c r="L50"/>
  <c r="M49"/>
  <c r="L49"/>
  <c r="M48"/>
  <c r="L48"/>
  <c r="M40"/>
  <c r="L40"/>
  <c r="M39"/>
  <c r="L39"/>
  <c r="M32"/>
  <c r="L32"/>
  <c r="M31"/>
  <c r="L31"/>
  <c r="M30"/>
  <c r="L30"/>
  <c r="M28"/>
  <c r="L28"/>
  <c r="M27"/>
  <c r="L27"/>
  <c r="M10" i="37" l="1"/>
  <c r="L10"/>
  <c r="M9"/>
  <c r="L9"/>
  <c r="M11" i="40"/>
  <c r="L11"/>
  <c r="M10"/>
  <c r="L10"/>
  <c r="M9"/>
  <c r="L9"/>
  <c r="M12" i="39"/>
  <c r="L12"/>
  <c r="M11"/>
  <c r="L11"/>
  <c r="M10"/>
  <c r="L10"/>
  <c r="M9"/>
  <c r="L9"/>
  <c r="M11" i="34"/>
  <c r="L11"/>
  <c r="M10"/>
  <c r="L10"/>
  <c r="M9"/>
  <c r="L9"/>
  <c r="M11" i="33"/>
  <c r="L11"/>
  <c r="M10"/>
  <c r="L10"/>
</calcChain>
</file>

<file path=xl/comments1.xml><?xml version="1.0" encoding="utf-8"?>
<comments xmlns="http://schemas.openxmlformats.org/spreadsheetml/2006/main">
  <authors>
    <author>Autor</author>
  </authors>
  <commentList>
    <comment ref="C41" authorId="0">
      <text>
        <r>
          <rPr>
            <b/>
            <sz val="9"/>
            <color indexed="81"/>
            <rFont val="Tahoma"/>
            <family val="2"/>
          </rPr>
          <t>Autor:</t>
        </r>
        <r>
          <rPr>
            <sz val="9"/>
            <color indexed="81"/>
            <rFont val="Tahoma"/>
            <family val="2"/>
          </rPr>
          <t xml:space="preserve">
riesgo nuevo
</t>
        </r>
      </text>
    </comment>
    <comment ref="C42" authorId="0">
      <text>
        <r>
          <rPr>
            <b/>
            <sz val="9"/>
            <color indexed="81"/>
            <rFont val="Tahoma"/>
            <family val="2"/>
          </rPr>
          <t>Autor:</t>
        </r>
        <r>
          <rPr>
            <sz val="9"/>
            <color indexed="81"/>
            <rFont val="Tahoma"/>
            <family val="2"/>
          </rPr>
          <t xml:space="preserve">
Riesgo Nuevo</t>
        </r>
      </text>
    </comment>
    <comment ref="C43" authorId="0">
      <text>
        <r>
          <rPr>
            <b/>
            <sz val="9"/>
            <color indexed="81"/>
            <rFont val="Tahoma"/>
            <family val="2"/>
          </rPr>
          <t>Autor:</t>
        </r>
        <r>
          <rPr>
            <sz val="9"/>
            <color indexed="81"/>
            <rFont val="Tahoma"/>
            <family val="2"/>
          </rPr>
          <t xml:space="preserve">
Riesgo nuevo</t>
        </r>
      </text>
    </comment>
    <comment ref="A75" authorId="0">
      <text>
        <r>
          <rPr>
            <b/>
            <sz val="9"/>
            <color indexed="81"/>
            <rFont val="Tahoma"/>
            <family val="2"/>
          </rPr>
          <t>Autor:</t>
        </r>
        <r>
          <rPr>
            <b/>
            <sz val="9"/>
            <color indexed="81"/>
            <rFont val="Tahoma"/>
            <family val="2"/>
          </rPr>
          <t xml:space="preserve">
</t>
        </r>
      </text>
    </comment>
  </commentList>
</comments>
</file>

<file path=xl/comments2.xml><?xml version="1.0" encoding="utf-8"?>
<comments xmlns="http://schemas.openxmlformats.org/spreadsheetml/2006/main">
  <authors>
    <author>Autor</author>
  </authors>
  <commentList>
    <comment ref="C11" authorId="0">
      <text>
        <r>
          <rPr>
            <b/>
            <sz val="9"/>
            <color indexed="81"/>
            <rFont val="Tahoma"/>
            <family val="2"/>
          </rPr>
          <t>Autor:</t>
        </r>
        <r>
          <rPr>
            <sz val="9"/>
            <color indexed="81"/>
            <rFont val="Tahoma"/>
            <family val="2"/>
          </rPr>
          <t xml:space="preserve">
riesgo nuevo
</t>
        </r>
      </text>
    </comment>
    <comment ref="C12" authorId="0">
      <text>
        <r>
          <rPr>
            <b/>
            <sz val="9"/>
            <color indexed="81"/>
            <rFont val="Tahoma"/>
            <family val="2"/>
          </rPr>
          <t>Autor:</t>
        </r>
        <r>
          <rPr>
            <sz val="9"/>
            <color indexed="81"/>
            <rFont val="Tahoma"/>
            <family val="2"/>
          </rPr>
          <t xml:space="preserve">
Riesgo Nuevo</t>
        </r>
      </text>
    </comment>
    <comment ref="C13" authorId="0">
      <text>
        <r>
          <rPr>
            <b/>
            <sz val="9"/>
            <color indexed="81"/>
            <rFont val="Tahoma"/>
            <family val="2"/>
          </rPr>
          <t>Autor:</t>
        </r>
        <r>
          <rPr>
            <sz val="9"/>
            <color indexed="81"/>
            <rFont val="Tahoma"/>
            <family val="2"/>
          </rPr>
          <t xml:space="preserve">
Riesgo nuevo</t>
        </r>
      </text>
    </comment>
  </commentList>
</comments>
</file>

<file path=xl/comments3.xml><?xml version="1.0" encoding="utf-8"?>
<comments xmlns="http://schemas.openxmlformats.org/spreadsheetml/2006/main">
  <authors>
    <author>Autor</author>
  </authors>
  <commentList>
    <comment ref="A8" authorId="0">
      <text>
        <r>
          <rPr>
            <b/>
            <sz val="9"/>
            <color indexed="81"/>
            <rFont val="Tahoma"/>
            <family val="2"/>
          </rPr>
          <t>Autor:</t>
        </r>
        <r>
          <rPr>
            <b/>
            <sz val="9"/>
            <color indexed="81"/>
            <rFont val="Tahoma"/>
            <family val="2"/>
          </rPr>
          <t xml:space="preserve">
</t>
        </r>
      </text>
    </comment>
  </commentList>
</comments>
</file>

<file path=xl/sharedStrings.xml><?xml version="1.0" encoding="utf-8"?>
<sst xmlns="http://schemas.openxmlformats.org/spreadsheetml/2006/main" count="3537" uniqueCount="810">
  <si>
    <t>Responsable</t>
  </si>
  <si>
    <t>Secretaria General</t>
  </si>
  <si>
    <t>Identificación del Riesgo</t>
  </si>
  <si>
    <t>Valoración del Riesgo de Corrupción</t>
  </si>
  <si>
    <t>Monitoreo y Revisión</t>
  </si>
  <si>
    <t>Análisis del Riesgo</t>
  </si>
  <si>
    <t>Valoración del Riesgo</t>
  </si>
  <si>
    <t>DEPENDENCIA</t>
  </si>
  <si>
    <t>Causas</t>
  </si>
  <si>
    <t>Riesgo</t>
  </si>
  <si>
    <t>Consecuencia</t>
  </si>
  <si>
    <t>Calificación</t>
  </si>
  <si>
    <t>Zona del Riesgo</t>
  </si>
  <si>
    <t>Medida de Control</t>
  </si>
  <si>
    <t>Nueva Calificación</t>
  </si>
  <si>
    <t>Periodo de Ejecución</t>
  </si>
  <si>
    <t>Opción de Manejo</t>
  </si>
  <si>
    <t>Acciones</t>
  </si>
  <si>
    <t>Indicador</t>
  </si>
  <si>
    <t>Probabilidad</t>
  </si>
  <si>
    <t>Impacto</t>
  </si>
  <si>
    <t>Inicio</t>
  </si>
  <si>
    <t>Fin</t>
  </si>
  <si>
    <t>Control Interno Disciplinario</t>
  </si>
  <si>
    <t>Aplicación indebida de normas, procedimientos y reglamentación interna</t>
  </si>
  <si>
    <t>Raro</t>
  </si>
  <si>
    <t>Mayor</t>
  </si>
  <si>
    <t>Bajo</t>
  </si>
  <si>
    <t>Revisión del proceso por parte del Jefe responsable de la oficina</t>
  </si>
  <si>
    <t>Moderado</t>
  </si>
  <si>
    <t>Asumir</t>
  </si>
  <si>
    <t>Capacitación permanente al personal de la dependencia en actualización normativa, administrativa y de reglametación interna, socialización del código de ética</t>
  </si>
  <si>
    <t>Número de conceptos emitidos/Númerode conceptos aprobados 
Número de conceptos aprobados/Número de providencias emitidas 
Número de Providencias emitidas/Número de fallos</t>
  </si>
  <si>
    <t>Jefe Oficina - Profesionales Universitarios</t>
  </si>
  <si>
    <t>Ocultamiento y/o de la información, uso de la información para beneficios particulares y/o daño a la institucionalidad, tráfico de influencias, concentración de la información.</t>
  </si>
  <si>
    <t>Uso inadecuado de la información</t>
  </si>
  <si>
    <t>1. Aplicación del manual de procedimientos para el manejo de correspondencia. 2. Cuadros de control y reparto</t>
  </si>
  <si>
    <t>Modernización en los sistemas de procesamiento de datos y de comunicaciones, procedimientos documentados.</t>
  </si>
  <si>
    <t>Correspondencia recibida/Correspondencia radicada</t>
  </si>
  <si>
    <t>Departamento Administrativo de Contratación</t>
  </si>
  <si>
    <t>Presión, interna o externa, para manipular o direccionar procesos de selección (estudios previos o pliegos de condiciones restrictivos)</t>
  </si>
  <si>
    <t>Manipulación o direccionamiento de procesos de selección</t>
  </si>
  <si>
    <t xml:space="preserve">Desgaste administrativo
Desgaste de recursos económicos
Pérdida de credibilidad en la imagen institucional
Demoras en el proceso de contratación
Adjudicación errónea.
Demandas judiciales en contra del Departamento.
Posibles sanciones legales y disciplinarias
</t>
  </si>
  <si>
    <t>Estandarización de pliego de condiciones y estudios previos según lineamientos de Colombia compra eficiente</t>
  </si>
  <si>
    <t>Revisión de todos los
documentos de acuerdo con los criterios concertados. Retroalimentar y capacitar al
Equipo DAC sobre código de ética.</t>
  </si>
  <si>
    <t>Peticiones, quejas o reclamos recibidos, Requerimientos de Organismos de Control</t>
  </si>
  <si>
    <t>Jefe de dependencia - Profesionales Universitarios</t>
  </si>
  <si>
    <t>Aplicación de la norma en beneficio propio o de terceros más allá de discrepancia razonable sobre su interpretación, desviación de poder, tráfico de influencias.</t>
  </si>
  <si>
    <t>Violación de normas en los procesos de contratación para manipular o direccionarlos a favor de terceros.</t>
  </si>
  <si>
    <t>Estandarización de pliego de condiciones y estudios previos según lineamientos de Colombia compra eficiente. Control normativo</t>
  </si>
  <si>
    <t>Revisar todos los documentos de acuerdo con la normatividad aplicable, Informar a la Alta Dirección sobre los eventos de violación de normas detectados.</t>
  </si>
  <si>
    <t>Número de procesos de selección desiertos, descartados, suspendidos. Número de reclamaciones derivadas de actos de corrupción</t>
  </si>
  <si>
    <t>Pérdida de documentos o manejo inadecuado de los expedientes contractuales, archivos expuestos, documentación susceptible a ser manipulada o adulterada por personal ajeno a la Entidad.</t>
  </si>
  <si>
    <t>Deficiencias en el manejo documental y de archivo, pérdida parcial o total de expedientes contractuales.</t>
  </si>
  <si>
    <t>Probable</t>
  </si>
  <si>
    <t>Aplicación de la norma en materia de gestión documental</t>
  </si>
  <si>
    <t>Posible</t>
  </si>
  <si>
    <t>1. Provisión de elementos para un adecuado manejo del archivo, capacitación a funcionarios en el manejo del mismo, acorde a la ley 594 de 2000. 2. Capacitación en gestión documental</t>
  </si>
  <si>
    <t>Tablas de retención documental aprobadas por el AGN</t>
  </si>
  <si>
    <t>Ocultamiento y/o de la información, uso de la información para beneficios particulares y/o daño a la institucionalidad, tráfico de influencias, concentración de información.</t>
  </si>
  <si>
    <t>Definición de responsables específicos en el manejo de la información. 
Socialización del código de ética para los funcionarios del DAC</t>
  </si>
  <si>
    <t>Número de controles aplicados</t>
  </si>
  <si>
    <t>Secretaria de Deportes</t>
  </si>
  <si>
    <t xml:space="preserve"> Ausencia de reglamentación interna para la organización de la diferentes ligas deportivas que permitan la optimización de recursos.  Tráfico de influencias</t>
  </si>
  <si>
    <t>Asignación inequitativa de recursos a ligas deportivas para la ejecución de programas</t>
  </si>
  <si>
    <t>Sanciones disciplinarias, fiscales y penales.
Detrimento patrimonial a la entidad y al estado</t>
  </si>
  <si>
    <t>Alto</t>
  </si>
  <si>
    <t>Establecer un reglamento interno de asignación de recursos a ligas deportivas 
Estandarización de procesos para transferencia y seguimiento a la ejecución de recursos</t>
  </si>
  <si>
    <t>Improbable</t>
  </si>
  <si>
    <t xml:space="preserve">Evitar </t>
  </si>
  <si>
    <t>Incluir en el Procedimiento de la Secretaria del Deporte el reglamento de asignación de recursos a las ligas deportivas</t>
  </si>
  <si>
    <t>Presupuesto asignado a ligas deportivas</t>
  </si>
  <si>
    <t>Jefe de dependencia - Profesional Universitario</t>
  </si>
  <si>
    <t>Tráfico de influencias</t>
  </si>
  <si>
    <t>Influencia interna y externa en la remuneración económica y la selección de  entrenadores y monitores para ligas deportivas</t>
  </si>
  <si>
    <t xml:space="preserve">Establecer un reglamento interno de selección y asignación de recursos de entrenadores y monitores para ligas deportivas 
Implementación de una tabla estándar de remuneración para contratistas. </t>
  </si>
  <si>
    <t>Incluir en el Procedimiento de la Secretaria del Deporte el reglamento de asignación y selección de entrenadores y monitores de ligas deportivas</t>
  </si>
  <si>
    <t xml:space="preserve">Honorarios establecidos para entrenadores y monitores de ligas </t>
  </si>
  <si>
    <t>Inadecuada ejecución en el manejo de desastres, tráfico de influencias. Rotación de personal sin conocimiento del manejo de la atención de desastres</t>
  </si>
  <si>
    <t>Desconocimiento de procedimientos para el manejo de desastres</t>
  </si>
  <si>
    <t>Desgaste administrativo
Desgaste de recursos económicos
Pérdida de credibilidad en la imagen institucional</t>
  </si>
  <si>
    <t>Control preventivo a través de protocolos de respuesta, socialización y capacitación en el manejo de política pública de gestión del riesgo de desastres de protocolos y responsabilidades. 
Implementación de actividades de simulacros</t>
  </si>
  <si>
    <t>Control preventivo, socialización y capacitación en el manejo de política pública de gestión del riesgo de desastres de protocolos y responsabilidades.</t>
  </si>
  <si>
    <t>Número de funcionarios capacitados y actualizados  en manejo de política pública de gestión del riesgo</t>
  </si>
  <si>
    <t>Director Oficina, Profesional Universitario</t>
  </si>
  <si>
    <t>Desconocimiento de normas y procedimientos para favorecer intereses particulares, tráfico de influencias, coacción por parte de superiores o jefes.</t>
  </si>
  <si>
    <t>Desconocimiento de la normatividad vigente</t>
  </si>
  <si>
    <t>Revisión de documentación y base de datos de afectados.</t>
  </si>
  <si>
    <t>1. Capacitación a Funcionarios en el adecuado manejo de la información 2. Sensibilización y socialización de la normatividad actual en la materia, socialización del Código de Ética del Departamento.</t>
  </si>
  <si>
    <t>Número de funcionarios capacitados y actualizados en la normatividad vigente</t>
  </si>
  <si>
    <t>Implementar sistemas de calidad 
Implementar los sistema de gestión documental 
Software de sistematización de la información</t>
  </si>
  <si>
    <t>Modernización en los sistemas de procesamiento de datos y de comunicaciones, procedimientos documentados</t>
  </si>
  <si>
    <t xml:space="preserve"> Secretaria de Educación</t>
  </si>
  <si>
    <t>Incremento injustificado de la matrícula por información errada que genera registros duplicados, estudiantes inexistentes, tanto en la matrícula tradicional, educación contratada.</t>
  </si>
  <si>
    <t>Aumento en los registros de matrícula</t>
  </si>
  <si>
    <t>Procesos Disciplinarios Internos
Pérdida de credibilidad de la Entidad
Perdida de prestigio de la Entidad
Resultados bajos en los indices de transparencia 
Pérdida de imagen
Hallazgos por parte de organismos de control
Perdidas económicas para la entidad</t>
  </si>
  <si>
    <t>Monitorio a través del SIMAT                         
Supervisión de matricula en sitio                  
Auditorias de matriculas aleatorias</t>
  </si>
  <si>
    <t>Menor</t>
  </si>
  <si>
    <t>Depuración de los registros de matrícula, seguimiento permanente, auditoría con
visitas a terreno y capacitación a funcionarios.</t>
  </si>
  <si>
    <t>Planta docente de acuerdo a relación técnica, Número de estudiantes verificados.</t>
  </si>
  <si>
    <t>Subsecretaria de Planeación y cobertura</t>
  </si>
  <si>
    <t>Pérdida de documentación por falta de un sistema de gestión documental y archivo adecuado e inexistencia de tablas de retención documental.</t>
  </si>
  <si>
    <t>Deficiencias en el manejo documental y de archivo</t>
  </si>
  <si>
    <t>Casi Seguro</t>
  </si>
  <si>
    <t>Catastrófico</t>
  </si>
  <si>
    <t>Extremo</t>
  </si>
  <si>
    <t>Construcción y dotación del Archivo de la SED. 
Vinculación de personal idóneo en el manejo de la gestión documental. 
Implentar sistemas de seguridad del archivo</t>
  </si>
  <si>
    <t>Provisión de elementos para un adecuado manejo del archivo, ampliación estructura física de la SED capacitación a funcionarios en el manejo del mismo acorde a la ley 594 de 2000.</t>
  </si>
  <si>
    <t>Número de tablas de retención elaboradas</t>
  </si>
  <si>
    <t>Secretario de Educación -Profesional Universitario de archivo</t>
  </si>
  <si>
    <t>Manipulación de información por parte de quienes aspiran al ascenso en el escalafón.</t>
  </si>
  <si>
    <t>Favorecimiento a terceros por error al ingreso de información para accesos en el escalafón</t>
  </si>
  <si>
    <t xml:space="preserve">1. Nombrar personal de apoyo para el ascenso al escalafón.
2. Realizar cruce de información con la universidades con el fin de verificar los títulos, créditos que son pre requisitos en el ascenso de escalafón.
</t>
  </si>
  <si>
    <t xml:space="preserve">El Sistema Humano fue actualizado por el Ministerio de Educación, como también fue capacitada la Profesional Universitaria de Escalafón, además se brindó asistencia técnica por parte del Ingeniero Luis Alberto Monsalve.
Aleatoriamente se verifica información con universidades.
Se hace revisión frecuente al Sistema Humano.
Verificación de nómina por parte del Ministerio de Educación, Recursos Humanos y Financiera de la SED.
</t>
  </si>
  <si>
    <t>Inconsistencias detectadas.</t>
  </si>
  <si>
    <t>Secretaria de Educación 
Profesional Universitario de Escalafón.</t>
  </si>
  <si>
    <t xml:space="preserve">Carencia de verificación, seguimiento y asesoría in situ a las Instituciones de Educación para El Trabajo y Desarrollo Humano </t>
  </si>
  <si>
    <t>Instituciones de Educación Para el Trabajo y Desarrollo Humano, que cuentan con Licencia de Funcionamiento y no han legalizado registro de programas por vencimiento de fecha de renovación.</t>
  </si>
  <si>
    <t>Procesos Disciplinarios Internos
Pérdida de credibilidad de la Entidad
Perdida de prestigio de la Entidad
Resultados bajos en los indices de transparencia 
Pérdida de imagen
Hallazgos por parte de organismos de control</t>
  </si>
  <si>
    <t xml:space="preserve">Visitas de verificación y seguimiento, informes de visita,Actos Administrativos               </t>
  </si>
  <si>
    <t>mayor</t>
  </si>
  <si>
    <t xml:space="preserve">Retomar el proceso de acompañamiento y asesoría tecnicopedagogica in situ, a las Instituciones de Educación para el Trabajo y Desarrollo Humano.  Oficiar a las instituciones de Educación para el Trabajo y Desarrollo Humano que no cuentan con el registro de programas o se encuentran vencidos, procedan a realizar los trámites pertinentes ante la oficina de Inspección y vigilancia para su legalización y renovación. </t>
  </si>
  <si>
    <t>Asesorías tecnopedagógicas realizadas/asesoria tecnopedagógicas programadas</t>
  </si>
  <si>
    <t>Equipo de Inspección y Vigilancia</t>
  </si>
  <si>
    <t xml:space="preserve">Falta de seguimiento y control preventivo a Instituciones que ofertan la prestación del servicio de la educación por ciclos para adultos (Decreto 3011) </t>
  </si>
  <si>
    <t xml:space="preserve">Instituciones Educativas privadas que ofrecen educación por ciclos segun (Decreto 3011 del 1997) quienes matriculan estudiantes de la educación regular sin tener encuenta los requisitos que exige la norma,   lo que implica deserción escolar de la educación regular. </t>
  </si>
  <si>
    <t xml:space="preserve">Para contrarrestar la deserción escolar, se realizará acompañamiento y sensibilización a los directivos, docentes y comunidad educativa en general, en la importancia de una educación pertinente. </t>
  </si>
  <si>
    <t>Número de visitas de verificación realizadas/Numéro de visitas de verificación programnadas  
Informes de seguimientos revisados/informe de seguimientos recibidos</t>
  </si>
  <si>
    <t>Personal insuficiente para adelantar las visitas de seguimiento y control preventivo a Instituciones de Educación oficial,  no oficial y las de Educación para el Trabajo y Desarrollo Humano.</t>
  </si>
  <si>
    <t>Falta de asesoría, seguimiento,control, y evaluación a las Instituciones que ofertan servicio público educativo en los Municipios no certificados del Departamento.</t>
  </si>
  <si>
    <t>Operatividad del equipo en la asesoria de seguimiento, verificación y control.</t>
  </si>
  <si>
    <t xml:space="preserve">Fortalecer el equipo de Inspección y Vigilancia con el fin de dar cumplimiento al cronograma de visitas y de esta manera evitar se presenten irregularidades en la prestación del servicio educativo. </t>
  </si>
  <si>
    <t>Porcentaje de cumplimiento del cronograma de visitas del equipo de Inspección y Vigilancia                    Inconsistencias detectadas en el proceso de revisión de las Instituciones de Educación oficial y no oficial y las de Educación para el Trabajo y Desarrollo Humano</t>
  </si>
  <si>
    <t>Secretaría de Educación y Equipo de Inspección y Vigilancia</t>
  </si>
  <si>
    <t>Secretaria de Gobierno</t>
  </si>
  <si>
    <t>Uso de la información para beneficios particulares y/o daño a la institucionalidad, tráfico de influencias, concentración de la información.</t>
  </si>
  <si>
    <t xml:space="preserve">Pérdida de credibilidad de la Entidad
Perdida de prestigio de la entidad
Resultados bajos en los indices de transparencia </t>
  </si>
  <si>
    <t xml:space="preserve">Socializar las decisiones del nivel superior con el equipo de trabajo. Cumplimiento estricto de funciones y  obligaciones contractuales.  Buzón de quejas y reclamos </t>
  </si>
  <si>
    <t>Nivel directivo - Profesional universitario</t>
  </si>
  <si>
    <t>Intención de favorecer intereses particulares, desarrollo ineficaz de la supervisión administrativa y técnica de la ejecución de los contratos, omisión de funciones, falta de ética de los funcionarios.</t>
  </si>
  <si>
    <t>Deficientes mecanismos de control y seguimiento en la elaboración y ejecución de proyectos y contratos.</t>
  </si>
  <si>
    <t>Capacitación a funcionarios en materia de supervisión de contratos. Estandarizar minutas de contratación. 
Establecer procedimientos contractuales en la dependencia. 
Elaborar e implementar manuales de procedimientos de contratación y supervisión</t>
  </si>
  <si>
    <t>Asumir o Reducir</t>
  </si>
  <si>
    <t>Capacitar un equipo de supervisión, implementación de parámetros de supervisión para exigir al contratista la ejecución idónea y oportuna del objeto contratado. Adelantar revisiones periódicas para verificar el cumplimiento de las condiciones del objeto.</t>
  </si>
  <si>
    <t>Número de funcionarios capacitados en competencias para labor de supervisión</t>
  </si>
  <si>
    <t>Inexistencia de un sistema de información conjunto que facilite el acceso al sistema único de registro de población víctima y al correspondiente estado de tramite, falta de acceso de la población víctima a canales de información.</t>
  </si>
  <si>
    <t>Desinformación de trámites para la población víctima del conflicto</t>
  </si>
  <si>
    <t>Socializar con todos los funcionarios la ruta de atención a victimas. Base de datos y censos</t>
  </si>
  <si>
    <t>Construir un sistema de información que facilite el acceso al sistema único de registro de población víctima y al correspondiente estado de tramites.</t>
  </si>
  <si>
    <t>Sistema de acceso a información de trámites constituido y en funcionamiento</t>
  </si>
  <si>
    <t>Exclusión de la participación ciudadana en los escenarios competentes, particularmente en los procesos de desarrollo comunitario.</t>
  </si>
  <si>
    <t>Ausencia premeditada o involuntaria de la participación ciudadana</t>
  </si>
  <si>
    <t>Generar espacios de planificación y toma de decisiones que permitan la participación ciudadana</t>
  </si>
  <si>
    <t>Creación de comités subregionales de participación ciudadana</t>
  </si>
  <si>
    <t>Número de ciudadanos que participan en los espacios de participación ciudadana</t>
  </si>
  <si>
    <t>Tráfico de influencias y falta de ética profesional de los funcionarios públicos, como también la coacción por parte de superiores o jefes</t>
  </si>
  <si>
    <t>Formular, financiar y ejecutar proyectos que no correspondan al Plan de Desarrollo Departamental, a políticas públicas, o prioridades de los grupos poblacionales.</t>
  </si>
  <si>
    <t>Desgaste administrativo
Desgaste de recursos económicos
Pérdida de credibilidad en la imagen institucional
Demandas judiciales en contra del Departamento.
Posibles sanciones legales y disciplinarias</t>
  </si>
  <si>
    <t>Ceñir las acciones de la Secretaria al Plan de desarrollo. Focalización adecuada de los grupos poblacionales mas vulnerables beneficiarios</t>
  </si>
  <si>
    <t>Verificar que cada uno de los proyectos a formularse correspondan al Plan de Desarrollo Departamental, políticas públicas o  prioridades de los grupos poblacionales.</t>
  </si>
  <si>
    <t>Porcentaje de proyectos revisados del Plan de Desarrollo Departamental, que apunten a las políticas públicas y a las
prioridades de los grupos poblacionales.</t>
  </si>
  <si>
    <t>Nivel directivo de la dependencia - Profesional Universitario</t>
  </si>
  <si>
    <t>La focalización de la población beneficiaria de los proyectos a ejecutarse se pueden hacer con la intención de beneficiar a terceros y no a partir de las verdaderas necesidades de las mismas.</t>
  </si>
  <si>
    <t>Tomar bases de datos confiables (SIMAT, DANE, IDSN)</t>
  </si>
  <si>
    <t>Focalización de la población a beneficiarse de los proyectos a partir del análisis de metas del Plan de Desarrollo, políticas públicas y datos estadísticos.</t>
  </si>
  <si>
    <t>Porcentaje de proyectos con criterios de selección verificados</t>
  </si>
  <si>
    <t>Intención de favorecer intereses particulares, desarrollo ineficiente de la supervisión administrativa y técnica de la ejecución de los contratos, omisión de funciones, falta de ética de los funcionarios.</t>
  </si>
  <si>
    <t>Deficientes mecanismos de control y seguimiento en la ejecución de contratos</t>
  </si>
  <si>
    <t>Dada la magnitud de recursos que se manejan en los proyectos estos deben tener supervisión y/o interventoría. 
Revisar periódicamente los informes de ejecución de los proyectos</t>
  </si>
  <si>
    <t>Número de funcionarios capacitados en competencias para labor de supervisión, porcentaje de proyectos con informes de supervisión</t>
  </si>
  <si>
    <t>Secretaria de Infrastructura y Minas</t>
  </si>
  <si>
    <t>Formular, financiar y ejecutar proyectos que no correspondan al Plan de Desarrollo
Departamental, a las políticas públicas</t>
  </si>
  <si>
    <t xml:space="preserve">Comités Técnicos de evaluación de Proyectos. </t>
  </si>
  <si>
    <t>Verificar que cada uno de los proyectos a formularse correspondan al Plan de Desarrollo Departamental, políticas públicas o  prioridades de las subregiones</t>
  </si>
  <si>
    <t>Porcentaje de proyectos revisados del Plan de Desarrollo Departamental, que apunten a las políticas públicas y a las prioridades de la comunidad</t>
  </si>
  <si>
    <t>Nivel directivo - profesionales Universitarios</t>
  </si>
  <si>
    <t xml:space="preserve"> Intención de favorecer intereses particulares,  Desarrollo ineficaz de la supervisión administrativa y técnica de la ejecución de los contratos,  Omisión de funciones, Falta de ética de los funcionarios.</t>
  </si>
  <si>
    <t>Deficientes mecanismos de control y seguimiento en la ejecución contratos.</t>
  </si>
  <si>
    <t xml:space="preserve">Comités Técnicos de obra - Cumplimiento estricto del manual de procedimientos y de interventoría - Capacitación de personal en seguimiento a proyectos - Aplicación del código de ética de la entidad </t>
  </si>
  <si>
    <t>Informes de interventoría y de supervisión</t>
  </si>
  <si>
    <t>Porcentaje de proyectos con informes de interventoría y  supervisión</t>
  </si>
  <si>
    <t>Voluntaria o involuntariamente se emiten conceptos de viabilidad sin el lleno de requisitos como permisos o licencias acordes a la normatividad vigente. No hay inscripción en el banco de proyectos.</t>
  </si>
  <si>
    <t>Deficiencias en la viabilización de proyectos</t>
  </si>
  <si>
    <t>Estricto cumplimiento del manual de procedimientos en la viabilidad, revisión y aprobación de proyectos -Establecer doble instancia en la viabilidad de un proyecto (Formulador - Viabilizador)</t>
  </si>
  <si>
    <t>Implementación de manejo de cuadros de control como listas
de chequeo para documentar los
procedimientos. Requerir el concepto de viabilidad técnica y la inscripción en el banco de proyectos.</t>
  </si>
  <si>
    <t>No. de proyectos viabilizados e inscritos en el banco de proyectos</t>
  </si>
  <si>
    <t>Desconocimiento de normas y procedimientos, tráfico de influencias, coacción por parte de superiores o jefes</t>
  </si>
  <si>
    <t>Aplicación indebida de normas, procedimientos y reglamentación interna.</t>
  </si>
  <si>
    <t>Estricto cumplimiento del manual de procedimientos en la ejecución y control de proyectos</t>
  </si>
  <si>
    <t>Capacitación y socialización al personal de la Secretaría de la implementación  y/o  cambio de normatividad  aplicables  en la misma.</t>
  </si>
  <si>
    <t>No. Capacitaciones realizadas frente  al número de normas actualizadas</t>
  </si>
  <si>
    <t>Aplicar la norma relativa al proceso de gestión documental</t>
  </si>
  <si>
    <t>Reducir o Evitar</t>
  </si>
  <si>
    <t>Dirección de Cultura</t>
  </si>
  <si>
    <t xml:space="preserve"> Pérdida de credibilidad de la Entidad
 Perdida de prestigio de la entidad</t>
  </si>
  <si>
    <t xml:space="preserve">Evaluación técnica de Proyectos para proyectos presentados por externos 
Comité técnico para proyectos presentados por la DACN </t>
  </si>
  <si>
    <t>Verificar que cada uno de los proyectos a formularse correspondan al Plan de Desarrollo Departamental, políticas públicas o  prioridades de la población beneficiaria</t>
  </si>
  <si>
    <t>Porcentaje de proyectos revisados del Plan de Desarrollo Departamental, que apunten a las políticas públicas y a las prioridades de la población</t>
  </si>
  <si>
    <t>Dirección Administrativa de Cultura. - Profesional Universitario</t>
  </si>
  <si>
    <t>Elaboración del Manual de Procesos y procedimientos de la Dirección de Cultura. Aplicar la norma relativa al proceso de gestión documental</t>
  </si>
  <si>
    <t xml:space="preserve">Falta de directrices para la organización documental.  </t>
  </si>
  <si>
    <t>Provisión de elementos para un adecuado manejo del archivo. Capacitación en el tema de gestión documental</t>
  </si>
  <si>
    <t>Implementación de los sistemas de procesamiento de datos y de comunicaciones, procedimientos documentados.</t>
  </si>
  <si>
    <t>Uso inadecuado de escenarios públicos a cargo de la Dirección Administrativa de Cultura</t>
  </si>
  <si>
    <t xml:space="preserve">Elaboración del Manual de Procesos y procedimientos de la Dirección de Cultura. </t>
  </si>
  <si>
    <t>Verificación de requisitos exigidos para la realización de eventos.</t>
  </si>
  <si>
    <t>Número de solicitudes de préstamo de escenarios culturales</t>
  </si>
  <si>
    <t>Control Interno de Gestión</t>
  </si>
  <si>
    <t xml:space="preserve">Intención de favorecer intereses </t>
  </si>
  <si>
    <t xml:space="preserve">Presiones indebidas en los procesos de Auditorias     </t>
  </si>
  <si>
    <t>Procesos Disciplinarios Internos
Hallazgos por parte de organismos de control
Pérdida de imagen
Posibles sanciones legales y disciplinarias</t>
  </si>
  <si>
    <t xml:space="preserve">Revisión de los procesos de auditoria </t>
  </si>
  <si>
    <t xml:space="preserve">Desarrollo de actividades con base en las competencias, las funciones y  normas que regulan ejercicio del control Interno y autocontrol.    </t>
  </si>
  <si>
    <t>Jefe de Dependencia</t>
  </si>
  <si>
    <t>Inadecuada información sobre el proceso de trámite; amiguismo y/o clientelismo</t>
  </si>
  <si>
    <t>Indebido manejo de las PQRS</t>
  </si>
  <si>
    <t>Implementación de un libro de control para llevar los consecutivos de radicación de los PQRS</t>
  </si>
  <si>
    <t>(Requerimientos atendidos/ Requerimientos registrados)*100</t>
  </si>
  <si>
    <t>Favorecer intereses del contratista o de terceros. concentración de poder y autoridad</t>
  </si>
  <si>
    <t>Indebida supervisión  al desarrollo contractual de la dependencia</t>
  </si>
  <si>
    <t>Designar supervisores que cuentan con conocimientos suficientes para desempeñar la función</t>
  </si>
  <si>
    <t>Recepción y verificación del Informe de trabajo del contratista</t>
  </si>
  <si>
    <t>Certificado mensual de cumplimiento a satisfacción</t>
  </si>
  <si>
    <t>Falencias en monitoreo de actividades o en los procesos de verificación</t>
  </si>
  <si>
    <t>Ocultamiento y/o manipulación de la información</t>
  </si>
  <si>
    <t xml:space="preserve">Revisión de fuentes de información </t>
  </si>
  <si>
    <t>Revisión de fuentes de información vs información obtenida en los procesos de auditoria</t>
  </si>
  <si>
    <t>Revisión aleatoria de fuentes de información vs revisión de información obtenida en los procesos de auditoria</t>
  </si>
  <si>
    <t xml:space="preserve">Ausencia de protocolos de Custodia de la información confidencial de la Institución.  </t>
  </si>
  <si>
    <t>Mal manejo de información derivada del proceso de evaluación.</t>
  </si>
  <si>
    <t>Aplicación de políticas o lineamientos normativos</t>
  </si>
  <si>
    <t>Realizar seguimiento el seguimiento a la custodia de la información
Aplicación de procedimientos y manuales , entrenamiento inducción, capacitación reinducción   de personal, sensibilización</t>
  </si>
  <si>
    <t xml:space="preserve"> Información Archivada acorde a la ley 594 de 2000</t>
  </si>
  <si>
    <t>Interés en favorecer terceros  u obtener beneficios</t>
  </si>
  <si>
    <t>Coacción sobre funcionario o grupo de trabajo para que se actue de forma ilicita o injusta, favoreciendo los intereses particulares sobre los procedimientos o normas administrativas legales o sobre terceros</t>
  </si>
  <si>
    <t>Capacitación, Inducción y Reinducción a los funcionarios</t>
  </si>
  <si>
    <t>Aplicacion de procedimientos y manuales , entrenamiento induccion, capacitacion reinducción   de personal, sensibilizaciòn</t>
  </si>
  <si>
    <t>Fallos judiciales o administrativos emitidos contra funcionarios de la Personería que impliquen conductas sobre Tráfico de influencias, amiguismo, o clientelismo</t>
  </si>
  <si>
    <t>Vinculación de funcionarios conforme a los requisitos, pero sin competencias y habilidades</t>
  </si>
  <si>
    <t>Verificación  habilidades y competencias del funcionario con el perfil solicitado en el estudio previo</t>
  </si>
  <si>
    <t xml:space="preserve">Certificado de idoneidad expedido </t>
  </si>
  <si>
    <t>Manejo Indacuado de la Información</t>
  </si>
  <si>
    <t>Pérdida de credibilidad en la imagen institucional.</t>
  </si>
  <si>
    <t>Realizar seguimiento el segumiento a la custodia de la informacion</t>
  </si>
  <si>
    <t>Sistemas de información susceptibles de manipulación o adulteración.</t>
  </si>
  <si>
    <t>Deficiencias en la custodia, protección y publicación de la información en las diferentes áreas.</t>
  </si>
  <si>
    <t>Implementación del Sistema de Gestión de la Seguridad Informática</t>
  </si>
  <si>
    <t>Verificación del sistema de Información</t>
  </si>
  <si>
    <t>Reporte de fallos del sistema de seguridad de la Información</t>
  </si>
  <si>
    <t>Abuso de confianza de los funcionarios con la entidad.
Falta de ética por parte de quien solicita y/o recibe el bien.</t>
  </si>
  <si>
    <t>solicitar  bienes de consumo  por parte de las dependencias para  fines personales</t>
  </si>
  <si>
    <t>Perdidas económicas para la entidad.</t>
  </si>
  <si>
    <t xml:space="preserve">Revisión periódica de las existencias de los bienes de consumo entregados en las diferentes dependencias </t>
  </si>
  <si>
    <t>Inventarios realizados</t>
  </si>
  <si>
    <t>Almacen</t>
  </si>
  <si>
    <t>Secretaria de Planeación</t>
  </si>
  <si>
    <t>Tráfico de influencias, falta de ética y extralimitacion de funciones  por parte de funcionarios públicos, como también la coacción por parte de superiores o jefes</t>
  </si>
  <si>
    <t>Desvío de inversión a programas y proyectos que no fueron priorizados dentro del Plan Dptal de Dllo</t>
  </si>
  <si>
    <t>Sanciones legales, fiscales y disciplinarias
Pérdida de credibilidad y confianza
Retrasos en el desarrollo de iniciativas de inversión de la región</t>
  </si>
  <si>
    <t>Priorización de programas y proyectos de los diferentes sectores de acuerdo a los lineamientos establecidos en el  Plan Departamental de Desarrollo.</t>
  </si>
  <si>
    <t>Revision de los proyectos que den cumplimiento al Plan de Desarrollo y las politicas públicas.</t>
  </si>
  <si>
    <t>Proyectos Revisados/Proyectos Recibidos</t>
  </si>
  <si>
    <t>Secretario de Planeación, Subsecretario de Economia Regional, Profesionales universitarios</t>
  </si>
  <si>
    <t>Expedición de conceptos técnicos, estudios previos o actos administrativos dirigidos al favorecimiento de intereses particulares</t>
  </si>
  <si>
    <t>Establecer parámetros para la elaboración de los estudios previos, implementación de manejo de cuadros de control como listas de chequeo,  para documentar los procedimientos. Apropiación del Código de Ética institucional.</t>
  </si>
  <si>
    <t xml:space="preserve"> Listas de chequeo utilizadas y cuadros de control implementados 
Capacitaciones sobre el Código de Ética de la Entidad</t>
  </si>
  <si>
    <t>Numero de denuncias realizadas</t>
  </si>
  <si>
    <t>Secretario de Planeación, Subsecretario de Economia Regional y Agua Potable, Profesionales universitarios, Coordinador de regalías</t>
  </si>
  <si>
    <t>Capacitar a los supervisores en el uso de la herramienta GESPROY, implementación de parámetros de supervisión para exigir al contratista la ejecución idónea y oportuna del objeto contratado. Adelantar revisiones periódicas para verificar el cumplimiento de las condiciones del objeto.</t>
  </si>
  <si>
    <t xml:space="preserve"> Informes de  cumplimiento sobre el desarrollo y avance de la ejecución del proyecto.</t>
  </si>
  <si>
    <t>Numero de proyectos con seguimiento / Numero de Proyectos en ejecución</t>
  </si>
  <si>
    <t>Secretario de Planeación, Subsecretario de Economia Regional y Agua Potable, Coordinador de Regalías, profesionales unviersitarios</t>
  </si>
  <si>
    <t>Prestar asesorías privadas acambio de honorários o dádivas cuando esta es función del servidor público, uso indebido de la información.</t>
  </si>
  <si>
    <t>Desarrollar funciones paralelas al ejercicio del cargo que desempeña</t>
  </si>
  <si>
    <t>Participar en el programa de capacitacion de induccion y reinduccion y apropiacion del codigo de ética.       Modernización en los sistemas de procesamiento de datos y de comunicaciones, procedimientos documentados.</t>
  </si>
  <si>
    <t>Capacitaciones sobre el código de ética de la Entidad</t>
  </si>
  <si>
    <t>Secretario de Planeación, Subsecretario de Asistencia Técnica, Subsecretario de Ecconomia Regional y Agua Potable, Coordinador de Regalías, profesionales unviersitarios</t>
  </si>
  <si>
    <t>Archivos expuestos, documentación suceptible a ser manipulada o adulterada por personal ajeno a la entidad.</t>
  </si>
  <si>
    <t>*Implementación de espacios adecuados para Archivo
*Digitalizar la información que se requiera en el aplicativo BPID</t>
  </si>
  <si>
    <t>Digitalización de la Información del aplicativo BPID. Información Archivada acorde a la ley 594 de 2000</t>
  </si>
  <si>
    <t>Secretaria de Hacienda</t>
  </si>
  <si>
    <t>Cuenta a radicar sin el cumplimiento de requisitos</t>
  </si>
  <si>
    <t>Inconsistencia en la radicacion y registro de cuentas de cobro</t>
  </si>
  <si>
    <t>Sanciones disciplinarias para los funcionarios
Pérdida de credibilidad de la Entidad
Perdida de prestigio de la Entidad
Resultados bajos en los indices de transparencia 
Sanciones legales, fiscales y disciplinarias
Pérdida de credibilidad y confianza
Retrasos en el desarrollo de iniciativas de inversión de la región
Procesos Disciplinarios Internos
Hallazgos por parte de organismos de control</t>
  </si>
  <si>
    <t>Circulares que estipulan los requisitos a presentar al momento de radicar una cuenta , revision de cuentas en subsecretaria de presupuesto, seguimiento en linea de las cuentas.</t>
  </si>
  <si>
    <t xml:space="preserve"> Revision de las cuentas radicadas en los puntos de riesgo, capacitar al personal en la revision de documentacion, emision de circulares con requisitos.</t>
  </si>
  <si>
    <t>No de cuentas con inconsitencias / No de cuentas radicadas</t>
  </si>
  <si>
    <t>secretaria de Hacienda , Subsecretaria de presupuesto, contabilidad, tesoreria</t>
  </si>
  <si>
    <t>Sistema de informacion susceptible de manipulacion o adulteracion</t>
  </si>
  <si>
    <t>Manipulacion inadecuada del sistema financiero de la Entidad</t>
  </si>
  <si>
    <t>Restriccion de acceso al sistema e implementacion de contraseñas</t>
  </si>
  <si>
    <t>manejo de sistemas de seguridad en sistemas, escala priramidal de manejo de claves, revision de cuentas por parte de secretario y subsecretario.</t>
  </si>
  <si>
    <t>Multas efectivamente cobradas</t>
  </si>
  <si>
    <t xml:space="preserve">Secretaría de Hacienda </t>
  </si>
  <si>
    <t>Cambios normativos en la reglamentacion del impuesto de vehiculo y errada interpretacion de los mismos</t>
  </si>
  <si>
    <t>Errores de parametrizacion por cambios en la normatividad</t>
  </si>
  <si>
    <t>Profesional especializado para hacer seguimiento exhaustivo a la renta y que garantice la aplicación de la nueva normatividad</t>
  </si>
  <si>
    <t>Adquirir el software. Adecuaciones locativas para archivo de expedientes contravencionales, proveer de archivadores y materiales para archivo, capacitación a personal en gestión de archivo</t>
  </si>
  <si>
    <t>Software en funcionamiento</t>
  </si>
  <si>
    <t>Secretaría de Hacienda- Subsecretaria de Tránsito, subsecretaria de Rentas</t>
  </si>
  <si>
    <t>Suministro de documentos sin los requisitos necesrios para la presentacion de la cuenta, falsedad de documentos</t>
  </si>
  <si>
    <t>Registro de cuentas sin soportes o con documentacion falsa</t>
  </si>
  <si>
    <t>Revisión exhaustiva de documentación presentada</t>
  </si>
  <si>
    <t xml:space="preserve">Adquirir el software,ingresar información, capacitar al personal, implmentar un sistema de recaudo a trvés de un convenio con entidad financiera. </t>
  </si>
  <si>
    <t>Software en funcionmiento</t>
  </si>
  <si>
    <t>Secretaría de Hacienda- Subsecretaria de Tránsito</t>
  </si>
  <si>
    <t>Ausencia de reporte diario, mal manejo de kardex</t>
  </si>
  <si>
    <t>Reporte extempraneo de informacion de venta de estampillas</t>
  </si>
  <si>
    <t>Arqueos permanentes</t>
  </si>
  <si>
    <t xml:space="preserve">Estudiar la viabilidad jurídica de incluir tarifas en el Estatuto Tributario Departamental, estudiar la figura jurídica adecuada para la contratación y proceder. </t>
  </si>
  <si>
    <t>Servicios contratados o concesionados, tarifas reguladas.</t>
  </si>
  <si>
    <t>Secretaría de Hacienda- Oficina Jurídica- Oficina de Contratación y Subsecretaria de Tránsito</t>
  </si>
  <si>
    <t>Falta de revision voluntaria o involuntaria de los docuementos expedidos por la tesoreria para pago.</t>
  </si>
  <si>
    <t>Pago por mayor valor del registrado en una cuenta para su pago</t>
  </si>
  <si>
    <t xml:space="preserve">Adquirir el software, reinducir al personal. </t>
  </si>
  <si>
    <t xml:space="preserve">El personal de carrera asegura que nunca ha sido capacitado en el tema de archivo. Se carece de instalaciones aptas para el archivo. El archivo central se encuentra copado. Se carece de archivadores suficientes. El personal manifiesta que pese a haberlo solicitado nunca se les surtió de carpetas, cartulinas, ganchos y cajas de archivo. El funcionario saliente manifiesta que al posesionarse no le hicieron entrega de archivo documental alguno.  Los funcionarios en general excluyen el tema de los archivos y gestión documental del sentido de lo público, no lo consideran importante. </t>
  </si>
  <si>
    <t>Extravío de documentos, incumplimiento de las normas de gestión documental y de archivos,  acumulación de documentos en término para ser destruidos, crecimiento diario del problema de archivo.</t>
  </si>
  <si>
    <t xml:space="preserve">Priorizar el tema del archivo en toda la Gobernación del Departamento de Nariño bajo un solo direccionamiento.  </t>
  </si>
  <si>
    <t>Capacitar al personal secretarial en el tema de archivo, adecuar locativas para archivo, surtir de elementos a las dependencias, tener personal capacitado para organizar y administrar los archivos de manera permanente, depurar los archivos viejos que se encuentran en las dependencias y destruir lo que ha llegado a su término.</t>
  </si>
  <si>
    <t>Archivo de cada dependencia organizado en cumplimiento de la norma</t>
  </si>
  <si>
    <t>Secretaría General y Archivo Departamental</t>
  </si>
  <si>
    <t>No existe un archivo organizado de expedientes en cobro coactivo, no se cuenta con personal suficiente, no existe un manual de procedimiento.</t>
  </si>
  <si>
    <t xml:space="preserve">Prescripción del cobro coactivo o cobro difícil, inoperante y castigo. </t>
  </si>
  <si>
    <t>Proceso de cobro coactivo fortalecido y certificado</t>
  </si>
  <si>
    <t>Implementar un grupo de cobro coactivo fuerte en la Subsecretaría de Tránsito con personal, recursos y equipos suficientes o remitir los expedientes conformados al grupo de cobro coarctivo de la Gobernación saliendo de las funciones de la Subsecretaría de Tránsito.</t>
  </si>
  <si>
    <t xml:space="preserve">Los expedientes no se encuentran debidamente archivados, inseguridad y exposición de los expedientes, no existen tablas de retención documental, acceso fácil a los expedientes. No   contamos con un software que nos genere resoluciones automáticas, control del proceso contravencional. </t>
  </si>
  <si>
    <t>Pérdida o sustracción de documentos o soportes del proceso contravencional. Caducidad o prescripción del proceso contravencional. Manipulación o alteración de comparendos.</t>
  </si>
  <si>
    <t xml:space="preserve">Adquirir un software que incluya el proceso contravencional. </t>
  </si>
  <si>
    <t xml:space="preserve">Secretaría de Hacienda- Subsecretaria de Tránsito </t>
  </si>
  <si>
    <t>No existe inventario real y actualizado de historiales de vehículos por cada sede operativa. No se cuenta con personal necesario para el efecto.</t>
  </si>
  <si>
    <t>Desconocimiento del real número de vehículos registrados en cada sede operativa y la existencia física de los historiales de vehículos, inseguridad en el manejo de la información, pérdida o sustracción de historiales de vehículos.</t>
  </si>
  <si>
    <t>Contar con un software que registre el parque automotor por cada sede operativa.</t>
  </si>
  <si>
    <t>Adquirir el software e ingresar información. Depuración y Digitalización de historiales. Cruce de historiales físicos con el registro RUNT. Contar con personal para cada sede operativa que mantenga actualizado el inventario vehicular.</t>
  </si>
  <si>
    <t>Software en funcionamiento e inventario físico realizado en las 9 sedes operativas</t>
  </si>
  <si>
    <t>Ausencia de un software interno o webservice para el registro de automotores y conductores de las sedes operativas, que nos permita controlar la ejecución de trámites, ingresos de cada sede operativa, consumo de sustratos, pertinencia y legalidad de trámites, expedición de certificados de tradición y libertad de los vehículos, registros de prendas y pignoraciones, procesos judiciales, capacidad transportadora de empresas de servicio público de transporte, etc</t>
  </si>
  <si>
    <t>Reporte errado, inexacto o falso de ingresos de las sedes operativas, trámites no pertienentes o ilegales, ausencia de control sobre las sedes operativas. El recaudo se realiza en efectivo en cada sede.</t>
  </si>
  <si>
    <t>Adquirir un software o web service para todos los procesos de la Subsecretaría de Tránsito</t>
  </si>
  <si>
    <t xml:space="preserve">Control débil en el desempeño y límites de funciones u obligaciones contractuales, falta de formación en el sentido y manejo de lo público, los otros funcionarios no informan, el usuario no denuncia. </t>
  </si>
  <si>
    <t>Funcionarios que realicen trámites y cobran por ello (tramitadores internos)</t>
  </si>
  <si>
    <t xml:space="preserve">Formación en el sentido y cuidado de lo público. Rutas o manuales de procedimientos que permitan controlar acciones y generar trazabilidad. </t>
  </si>
  <si>
    <t>Manuales de procesos y procedimientos. Fortalecer el sentido de lo público. Implementar el buzón físico y virtual de quejas y reclamos. Reinducción al personal.</t>
  </si>
  <si>
    <t xml:space="preserve">Manuales implementados </t>
  </si>
  <si>
    <t xml:space="preserve">Secretaría de Hacienda- Subsecretaria de Tránsito- Talento Humano- Planeación Institucional. </t>
  </si>
  <si>
    <t xml:space="preserve">No existe contratación para la prestación del servicio de grúas y parqueaderos. No se regulan las tarifas. El agente de Ditra llama a la grúa a su escogencia, se inmoviliza en varios parqueaderos indiscriminadamente, se cobran tarifas abusivas. Procedimiento de inmovilización no establecido.  </t>
  </si>
  <si>
    <t>Irregularidad y cobro de tarifas excesivas en el proceso de inmovilización de vehículos, probabilidad de manejos irregulres por parte del personal interviniente en la inmovilización y retiro de vehículos de parqueaderos.</t>
  </si>
  <si>
    <t>Proceso contractual para el servisio de grúas y parqueaderos o convenio con parqueaderos. Regulación de tarifas.</t>
  </si>
  <si>
    <t>El procedimiento se realiza de manera manual, no existe control adecuado sobre comparendos realizados efectivamente sean entregados y posteriormente digitalizados</t>
  </si>
  <si>
    <t>Manejo irregular en la entrega, recepción y digitalización de órdenes de comparendo.</t>
  </si>
  <si>
    <t>Software que integre las actividases anteriores y  control de rangos y comparendos</t>
  </si>
  <si>
    <t xml:space="preserve">Formular, financiar y ejecutar proyectos que no correspondan al plan de desarrollo departamental, a las politicas publicas o a las prioridades de las subregiones. </t>
  </si>
  <si>
    <t>Trafico de influencias y falta de etica profesional de los funcionarios públicos, como tambien la coacción por parte de superiores o jefes.</t>
  </si>
  <si>
    <t>Aplicar el manual de procedimientos - Nombramiento de supervisores - Veedurias ciudadanas</t>
  </si>
  <si>
    <t>Verificar que cada uno de los proyectos a formularse correspondan al Plan de Desarrollo Departamental, políticas públicas o prioridades de las subregiones.
Concertación con las comunidades para la elaboración de los proyectos.</t>
  </si>
  <si>
    <t>Porcentaje de proyectos revisados del plan de desarrollo departamental, que apunten a las politicas publicas y a las prioridades de las subregiones.</t>
  </si>
  <si>
    <t xml:space="preserve">Nivel directivo de la dependencia - Profesionales Universitarios </t>
  </si>
  <si>
    <t>Deficientes mecanismos de control y seguimiento en la ejecución contratos</t>
  </si>
  <si>
    <t>Intención de favorecer intereses particulares, desarrollo ineficiente de la supervisión administrativa y técnica de la ejecución de los contratos, omisión de funciones, falta de ética de los funcionarios, personal no calificado.</t>
  </si>
  <si>
    <t>Implementación de parámetros de supersivión para exigir al operador la ejecución idónea y oportuna del objeto contratado. Adelantar revisiones periodicas para verificar el cumplimiento de las condiciones del objeto.</t>
  </si>
  <si>
    <t>Equipo de profesionales para supervision capacitado. Implementar parámetros de supersivión y seguimiento a los proyectos. Adelantar revisiones periodicas en campo a los proyectos para verificar el cumplimiento de las metas a cumplir.</t>
  </si>
  <si>
    <t>Número de proyectos con supervisión y seguimiento.</t>
  </si>
  <si>
    <t>Uso inadecuado de la información.</t>
  </si>
  <si>
    <t>Uso de la informacion para beneficios particulares y/o daño a la institucionalidad, trafico de influencias, concentracion de la información.</t>
  </si>
  <si>
    <t>Moderrnización en los sistemas de procesamiento de datos y de comunicaciones, procedimientos documentados</t>
  </si>
  <si>
    <t>Solicitud de puesta en marcha de la plataforma trazas.</t>
  </si>
  <si>
    <t>Numero de proyectos con información completa en la plataforma trazas.</t>
  </si>
  <si>
    <t>Direccion de Turismo</t>
  </si>
  <si>
    <t>Interés ilégitimo que pueda influir las instancias de evaluación y decisión.</t>
  </si>
  <si>
    <t>Favorecimiento indebido de intereses de terceros en la celebración de patrocinios.</t>
  </si>
  <si>
    <t>La Dirección de Turismo evalúa la pertinencia técnica, administrativa y de difusión del objeto del patrocinio que se solicita</t>
  </si>
  <si>
    <t>Revisión de solicitudes de patrocinio.</t>
  </si>
  <si>
    <t>Incumplimiento en las actividades pactadas  para la entrega del Patrocinio</t>
  </si>
  <si>
    <t>Interés ilegitimo que pueda influir las instancias de evaluación y decisión. Concentración de autoridad en  pocas personas, falta de compromiso con la entidad y el sector. Presión indebida de terceros.</t>
  </si>
  <si>
    <t>Favorecimiento indebido de intereses de terceros en la celebración de los Convenios y Contrato</t>
  </si>
  <si>
    <t>Designación de las supervisiones a los funcionario conforme a sus conocimiento y capacidades. 
Unificación de criterios para la elaboración y revisión de los informes de supervisión por parte de los integrantes del equipo de trabajo. 
Adecuado seguimiento y Supervisión de la ejecución de los convenio y contratos.</t>
  </si>
  <si>
    <t>Revisión de contratos y convenios.</t>
  </si>
  <si>
    <t>Casos observados de eventual favorecimiento de intereses</t>
  </si>
  <si>
    <t>Supervisión Inadecuada</t>
  </si>
  <si>
    <t>Uso de la informacion para beneficios particulares y/o daño a la institucionalidad, trafico de influencias,</t>
  </si>
  <si>
    <t>Documentación Archivada según la ley de Archivos</t>
  </si>
  <si>
    <t>Jefe de Oficina, funcionarios de la Secretaria y contratistas</t>
  </si>
  <si>
    <t>Celebración indebida de contratos</t>
  </si>
  <si>
    <t>Verificación  habilidades y competencias del funcionario con el perfil solicitado en el estudio previo.</t>
  </si>
  <si>
    <t>Certificado de Idoneidad Expedido</t>
  </si>
  <si>
    <t>Oficina Jurídica</t>
  </si>
  <si>
    <t>Tráfico de influncias
Falta de Ética profesional del los servidores públicos
Clientelismo, Soborno</t>
  </si>
  <si>
    <t>Inadecuada actuación dentro de los asuntos judiciales y/o administrativos en benificio propio de un tercero</t>
  </si>
  <si>
    <t xml:space="preserve">Raro </t>
  </si>
  <si>
    <t>Administración Departamental
Jefe Oficina Jurídica
Talento Humano</t>
  </si>
  <si>
    <t>Número de reuniones realizadas para socializar el Código de Ética
Número de funcionarios beneficiados con el plan de incentivos</t>
  </si>
  <si>
    <t>Secretario de Planeación, Subsecretario de Asistencia Técnica, Subsecretario de Economia Regional y Agua Potable, Coordinador de Regalías, profesionales universitarios</t>
  </si>
  <si>
    <t>Certificaciones de cumplimiento de predios, convenios y contratos,  expedidas sin la verficación del objeto contractual o activiades contratdas</t>
  </si>
  <si>
    <t>Faltas Disciplinarias
Perdida de Imagen Institucional
No cumplimineto de planes, programas y metas de la Administración Departamental
Detrimento patrimonial.
Demandas conta la Gobernación de Nariño.</t>
  </si>
  <si>
    <t>Seguir las Indicaciones del Departamento Administrativo de Contratación, y disposiciones de Ley 80 y sus decretos reglamentarios.  Capacitación y seguimiento permanente a procesos de supervisión.</t>
  </si>
  <si>
    <t>Revisión de del objeto contratctual y las obligaciones contractuales, emisión de certificados de cumplimiento bajo requerimientos de Ley.
Participación en eventos de capacitación brindados por el Departamento Administrativo de Contratación dac.</t>
  </si>
  <si>
    <t>(Certificaciones de cumplimiento emitidas/ Certificaciones de cumplimiento reviadas) *100.
Participación en eventos de capacitación brindados por el Departamento Administrativo de Contratación.</t>
  </si>
  <si>
    <t>Supervisores de Contratos</t>
  </si>
  <si>
    <t>Implementar los sistema de gestión documental y las recomendaciones del Archivo Departamental.
Capacitación en lineamientos legales y constitucionales referentes al uso y manejo de documentos e información pública.
Implementación de procesos y procedimientos internos para la regulación del manejo, uso y administración de documentos públicos.</t>
  </si>
  <si>
    <t>bajo</t>
  </si>
  <si>
    <t>Seguimiento de orientaciones del Departamento Administrativo de Contratación, respecto a Ley de Archivo.
Capacitación en lineamientos legales y constitucionales referentes al uso y meno de documentos e información pública.
Implementación de procesos y procedimientos internos para la regulación del manejo, uso y administración de documentos públicos.</t>
  </si>
  <si>
    <t>Participación en eventos de capacitación realizados por el Departamento Administrativo de Contratación.</t>
  </si>
  <si>
    <t>Capacitacion, inducción y reinducción a los funsionarios de planta y contratistas. Elaboración y seguimiento de procesos y procedimientos internos.</t>
  </si>
  <si>
    <t>Participación  en eventos de capacitación desarrollados por el  Departamento Administrativo de Contratación.</t>
  </si>
  <si>
    <t>Número de funcionarios capacitados en competencias en la labor de contratación y supervisión.</t>
  </si>
  <si>
    <t>Inversión inadecuada de recursos propios con destinación específica</t>
  </si>
  <si>
    <t>posible</t>
  </si>
  <si>
    <t>Capacitación a personal directivo, profesionales de planta y contratistas.
Aplicación de planes de mejoramiento relacionados con el caso.
Implementación de mecanismos de planificación.</t>
  </si>
  <si>
    <t>Elaboración y adopción del plan de mejoramiento frente a hallazgos de Contraloría Departamental respecto a la inversión de recursos por Ley 99.</t>
  </si>
  <si>
    <t>% de recursos innvertidos en acciones de  compra de predios, mantenimiento de predios adquiridos, e implementación de Pago Por Servicios Ambientales.</t>
  </si>
  <si>
    <t>Capacitación, Inducción y Reinducción a los funcionarios de planta y contratistas. Elaboración y seguimiento de procesos y procedimientos internos.</t>
  </si>
  <si>
    <t>Secretaria de Agricultura</t>
  </si>
  <si>
    <t>Secreteria de Equidad de Genero e Inclusión Social</t>
  </si>
  <si>
    <t>Secretaria de TICs, Innovación Y Gobierno Abierto</t>
  </si>
  <si>
    <t>Interpretacion subjetiva del ordenamiento juridico con fines ajenos al interes público encomentado a la OCID</t>
  </si>
  <si>
    <t>Desgaste administrativo
Desgaste de recursos económicos
Pérdida de credibilidad en la imagen institucional
Sanciones legales y disciplinarias</t>
  </si>
  <si>
    <t>Ocultamiento y/o sustracción de la información con fines ajenos al interés público encomendado a la OCID, tráfico de influencias, concentración de la información.</t>
  </si>
  <si>
    <t xml:space="preserve">Mora injustificada en el trámite de la acción disciplinaria </t>
  </si>
  <si>
    <t>Prescricpion o Caducidad de la Acción Disciplinaria</t>
  </si>
  <si>
    <t>Media</t>
  </si>
  <si>
    <t>Elaboración de Software de Gestión y Seguimiento de Procesos Activos, con generación de alarmas en términos</t>
  </si>
  <si>
    <t>Modernización en los sistemas de seguimiento de datos</t>
  </si>
  <si>
    <t>Procesos para proferir (Investigación Disicplinaria, Cierre de Investigación, Pliego de cargos, o Fallo de Primera Instancia) /  Procesos con providencia proferida en fuera del termino o antes de vencerse</t>
  </si>
  <si>
    <t>Secretaria de Ambiente y Desarrollo Sostenible</t>
  </si>
  <si>
    <t>GOBERNACION DE NARIÑO</t>
  </si>
  <si>
    <t>MAPA DE RIESGOS DE CORRUPCION</t>
  </si>
  <si>
    <t>Monitoreo 1er corte</t>
  </si>
  <si>
    <t>Fecha de Seguimiento</t>
  </si>
  <si>
    <t>Actividades realizadas</t>
  </si>
  <si>
    <t>% de Avance</t>
  </si>
  <si>
    <t>Directivos, profesionales y asistenciales</t>
  </si>
  <si>
    <t>COMPONENTE 2: RACIONALIZACION DE TRAMITES</t>
  </si>
  <si>
    <t>Subcomponente</t>
  </si>
  <si>
    <t>Actividades</t>
  </si>
  <si>
    <t>Meta</t>
  </si>
  <si>
    <t>Fecha programada</t>
  </si>
  <si>
    <t>Actividad 1.1.: Realizar diagnóstico y seguimiento del estado del SUIT</t>
  </si>
  <si>
    <t>Mejorar la ubicación de los formatos integrados en la gestión del SUIT.</t>
  </si>
  <si>
    <t>Subsecretaria de Asistencia Técnica y enlaces</t>
  </si>
  <si>
    <t>De Febrero a Diciembre 2017</t>
  </si>
  <si>
    <t xml:space="preserve">Actividad 1.2.: socializar portafolio de trámites. </t>
  </si>
  <si>
    <t xml:space="preserve">Crear un link en la página web de la Gobernación de Nariño que facilite la  consulta del aplicativo SUIT por parte de la ciudadanía interesada.   </t>
  </si>
  <si>
    <t>Subsecretaria de Asistencia Técnica de Planeación y enlaces</t>
  </si>
  <si>
    <t>Actividad 1.3: Actualización de los requisitos e información de los trámites inscritos en el SUIT</t>
  </si>
  <si>
    <t>Tramites actualizados en el SUIT</t>
  </si>
  <si>
    <t>Actividad 2.1: Realizar diagnóstico de factores internos y externos de los trámites a priorizar de racionalización, según demanda del servicio.</t>
  </si>
  <si>
    <t>Diagnóstico de factores internos y externos de los trámites a priorizar de racionalización, según demanda del servicio.</t>
  </si>
  <si>
    <t>Subsecretaria de Asistencia Técnica y enlaces.</t>
  </si>
  <si>
    <t>Actividad 3.1: Realizar seguimiento a las acciones de mejora.</t>
  </si>
  <si>
    <t>Trámites racionalizados en el año según criterios establecidos.</t>
  </si>
  <si>
    <t>Actividad 3.2.: Realizar un diagnóstico de las cadenas de trámites existentes en la Gobernación y levantar un inventario de las posibles cadenas de trámites a gestionar que nos permitan facilitar el acceso de los ciudadanos a los servicios del estado.</t>
  </si>
  <si>
    <t>Cadenas de trámites identificadas en la Administración Departamental, beneficios y facilidades para el ciudadano. Socialización de las mismas</t>
  </si>
  <si>
    <t>Actividad 4.1: Realización de taller sobre cadena de trámites y ventanilla única virtual, con apoyo de funcionarios del DAFP.</t>
  </si>
  <si>
    <t>Taller realizado</t>
  </si>
  <si>
    <t>COMPONENTE 3: RENDICION DE CUENTAS</t>
  </si>
  <si>
    <t>Actividad 1.1.: Definición de una estrategia de Rendición de cuentas acorde con la normatividad vigente contenida en el Manual Único de Rendición de Cuentas.</t>
  </si>
  <si>
    <t>Equipo de Rendición de Cuentas conformado. Estrategia de rendición de cuentas elaborada, implementada,  socializada y difundida.</t>
  </si>
  <si>
    <t>Gobernador. Equipo de Rendición de cuentas.</t>
  </si>
  <si>
    <t>Febrero a Diciembre de 2017</t>
  </si>
  <si>
    <t>Actividad 2.1.: Definir los espacios institucionales para acercar la administración departamental a la ciudadanía.</t>
  </si>
  <si>
    <t xml:space="preserve">Espacios y canales  institucionales definidos que permitan un debate público. </t>
  </si>
  <si>
    <t>Equipo de rendición de cuentas</t>
  </si>
  <si>
    <t>Actividad 3.1.: Elaborar una estrategia para motivar la participación de la ciudadanía en la gestión pública departamental.</t>
  </si>
  <si>
    <t>Estrategia de movilización a la ciudadanía para participar en consultas, diálogos y evaluación definida.</t>
  </si>
  <si>
    <t>Equipo rendición de cuentas, Desarrollo comunitario</t>
  </si>
  <si>
    <t>Actividad 4.1.: Seguimiento a las inquietudes y satisfacción de los ciudadanos sobre rendición de cuentas.</t>
  </si>
  <si>
    <t xml:space="preserve">Diseño, aplicación de encuesta y análisis de los resultados de satisfacción sobre la rendición de cuentas con sus logros y dificultades. Informe publicado y divulgado. </t>
  </si>
  <si>
    <r>
      <t>Diseño de planes de mejoramiento en rendición de Cuentas a partir de los acuerdos, propuestas y evaluaciones que resulten de las</t>
    </r>
    <r>
      <rPr>
        <sz val="10"/>
        <color theme="1"/>
        <rFont val="Calibri"/>
        <family val="2"/>
        <scheme val="minor"/>
      </rPr>
      <t xml:space="preserve"> acciones del mismo.</t>
    </r>
  </si>
  <si>
    <t>COMPONENTE 4: MECANISMOS PARA MEJORAR LA ATENCIÓN AL CIUDADANO</t>
  </si>
  <si>
    <t>Actividad 1.1.: Implementación de la Oficina de Atención al Ciudadano.</t>
  </si>
  <si>
    <t>Instalaciones físicas de Atención al Ciudadano funcionando.</t>
  </si>
  <si>
    <t>Secretaria  General</t>
  </si>
  <si>
    <t>Actividad 1.2.: Elaborar e implementar el proceso de Atención al Ciudadano y correspondencia.</t>
  </si>
  <si>
    <t>Proceso de Atención al Ciudadano  documentado e implementado.</t>
  </si>
  <si>
    <t xml:space="preserve">Actividad 2.1.: Mejorar en oportunidad y calidad, las respuestas a las PQRD´S </t>
  </si>
  <si>
    <t>100% de respuestas atendidas oportunamente</t>
  </si>
  <si>
    <t>Actividad 2.2.: Fortalecer los canales de atención al ciudadano (canal presencial, telefónico y virtual)</t>
  </si>
  <si>
    <t xml:space="preserve">Incrementar la recepción de las PQRSD por los medios de atención establecidos </t>
  </si>
  <si>
    <t>Septiembre a  Diciembre 2016</t>
  </si>
  <si>
    <t>Actividad 2.3: Medición de la percepción del ciudadano y retroalimentación para la mejora continua</t>
  </si>
  <si>
    <t>Elaborar, implementar y analizar la encuesta de satisfacción al usuario en todos los canales de atención, con el fin de identificar oportunidades de mejora que permitan implementar la satisfacción del ciudadano.</t>
  </si>
  <si>
    <t>Buzón de sugerencias y reclamos implementado</t>
  </si>
  <si>
    <t>Secretaría General</t>
  </si>
  <si>
    <t>Actividad 3.1. : Socializar con los funcionarios y contratistas de la Administración departamental la implementación del aplicativo de servicio al ciudadano.</t>
  </si>
  <si>
    <t>Funcionarios capacitados en aplicativo de Servicio al Ciudadano.</t>
  </si>
  <si>
    <t>Secretaria General y TIC´S</t>
  </si>
  <si>
    <t>Mayo de 2017</t>
  </si>
  <si>
    <t>Actividad 3.2.: Implementar el aplicativo para Atención al Ciudadano y correspondencia.</t>
  </si>
  <si>
    <t>Aplicativo implementado</t>
  </si>
  <si>
    <t>Actividad 4.1.: Entrega de informes a las dependencias sobre el estado de las  PQRD´S  recepcionadas.</t>
  </si>
  <si>
    <t>Reportes mensuales de las PQRSD de las dependencias</t>
  </si>
  <si>
    <t>Julio de 2017</t>
  </si>
  <si>
    <t>Actividad 5.1: Mantener el contacto con la ciudadanía a través de: Redes sociales (Facebook, Twitter y YouTube)</t>
  </si>
  <si>
    <t>Contacto con los usuarios frecuentes a través de las cuentas de redes sociales.</t>
  </si>
  <si>
    <t>Secretaria General, Oficina de Comunicaciones.</t>
  </si>
  <si>
    <t>Febrero a diciembre de 2017</t>
  </si>
  <si>
    <t>COMPONENTE 5: MECANISMOS PARA LA TRANSPARENCIA Y EL ACCESO A LA INFORMACIÓN.</t>
  </si>
  <si>
    <t>Fecha</t>
  </si>
  <si>
    <t xml:space="preserve">Actividad 1.1.: Fortalecer la estrategia de Gobierno en Línea aplicando los lineamientos establecidos en el decreto 2573 de 2014 del Orden Nacional </t>
  </si>
  <si>
    <t>De acuerdo al % establecido por el ministerio de las TIC´S para las entidades territoriales.</t>
  </si>
  <si>
    <t>Asesora de Despacho -Secretaria  TIC´S</t>
  </si>
  <si>
    <t>Febrero a Diciembre 2017</t>
  </si>
  <si>
    <t>Actividad 1.2.: Actualización permanente del link de transparencia y acceso a la información pública en el portal de la Web.</t>
  </si>
  <si>
    <t>Cumplimiento de la Ley de Transparencia 1712 de 2014 y decretos reglamentarios sobre acceso a la información</t>
  </si>
  <si>
    <t>De Febrero a Diciembre de 2017</t>
  </si>
  <si>
    <t>Actividad 2.1.: Respuesta adecuadas a las solicitudes de información que hacen a través de Atención al Ciudadano de acuerdo al decreto 1081 de 2015.</t>
  </si>
  <si>
    <t>% de las solicitudes de información con respuesta adecuada y oportuna</t>
  </si>
  <si>
    <t>Secretaría TIC´S y Secretaría General</t>
  </si>
  <si>
    <t>Febrero a Diciembre 2016</t>
  </si>
  <si>
    <t>Actividad 3.1. : Levantamiento del registro o inventario de activos de la información</t>
  </si>
  <si>
    <t>Inventario de Activos con apoyo de las dependencias</t>
  </si>
  <si>
    <t>Secretaría General (Archivo Departamental)</t>
  </si>
  <si>
    <t>Actividad 3.2.: Mediante acto administrativo, adoptar el registro de activos de la información, el índice de la información clasificada y reservada, el esquema de publicación de información y el programa de gestión documental.</t>
  </si>
  <si>
    <t>Acto administrativo de -adopción.</t>
  </si>
  <si>
    <t xml:space="preserve">Secretaria General (Archivo Departamental) </t>
  </si>
  <si>
    <t>Actividad 4.1.: Establecer el procedimiento para la divulgación de la información de la entidad en lenguaje comprensible y facilitando la consulta a toda los grupos poblacionales y ciudadanía en general y personas en situación de discapacidad.</t>
  </si>
  <si>
    <t>Información divulgada en formatos alternativos y comprensibles.</t>
  </si>
  <si>
    <t>Oficina de comunicaciones.</t>
  </si>
  <si>
    <t>Febrero a Diciembre de 2017.</t>
  </si>
  <si>
    <t>Actividad 5.1.: Evaluar periódicamente la aplicación de este componente.</t>
  </si>
  <si>
    <t>Informes periódicos sobre las solicitudes de acceso a la información</t>
  </si>
  <si>
    <t>COMPONENTE 1: GESTION DEL RIESGO DE CORRUPCION – MAPA DE RIESGOS DE CORRUPCION</t>
  </si>
  <si>
    <t>Actividad 1.1.: Divulgar la política de Administración del Riesgo.</t>
  </si>
  <si>
    <t>100% de los funcionarios conocen la política de Administración del Riesgo</t>
  </si>
  <si>
    <t>Secretaría  Planeación Secretaria  General</t>
  </si>
  <si>
    <t>Actividad 1.2.  Establecer estrategias para desarrollar la política de Administración del Riesgo</t>
  </si>
  <si>
    <t>Política de Administración del riesgo desarrollada</t>
  </si>
  <si>
    <t>Actividad 2.1.: Revisión y actualización de los riesgos de corrupción en la Gobernación de Nariño cuando se requiera</t>
  </si>
  <si>
    <t>Secretaria  Planeación, Secretaria General y líderes de los procesos de todas las dependencias.</t>
  </si>
  <si>
    <t>Actividad 3.1.: Socialización y divulgación del mapa de riesgos de corrupción.</t>
  </si>
  <si>
    <t>Campañas de socialización desarrolladas y divulgación en la página web.</t>
  </si>
  <si>
    <t>Secretaria de Planeación – Todas las dependencias</t>
  </si>
  <si>
    <t>Enero 30 (Publicación) Febrero a Diciembre de 2017</t>
  </si>
  <si>
    <t xml:space="preserve">Actividad 4.1.: Seguimiento a los riesgos de corrupción  </t>
  </si>
  <si>
    <t>Seguimientos cuatrimestrales</t>
  </si>
  <si>
    <t xml:space="preserve">todas las dependencias y consolidación por Secretaria de Planeación </t>
  </si>
  <si>
    <t>Subcomponente 1:                                          Política de Administración de riesgos</t>
  </si>
  <si>
    <t xml:space="preserve">Subcomponente 2:                                     Actualización del mapa de Riesgos de Corrupción. </t>
  </si>
  <si>
    <t xml:space="preserve">Mapa de Riesgos revisado y  actualizado con todas las dependencias. </t>
  </si>
  <si>
    <t>Abril 30, Agosto 30, Diciembre 30</t>
  </si>
  <si>
    <t>Subcomponente 4:                                      Monitoreo y revisión</t>
  </si>
  <si>
    <t>Subcomponente 1:                                    Identificación de Tramites</t>
  </si>
  <si>
    <t>Subcomponente 4:                              INTEROPERABILIDAD</t>
  </si>
  <si>
    <t>Subcomponente 2:                            Priorización de tramites a racionalizar</t>
  </si>
  <si>
    <t>Subcomponente 3: Racionalización de trámites</t>
  </si>
  <si>
    <t>Subcomponente 4:                                        Evaluación y retroalimentación a la gestión institucional</t>
  </si>
  <si>
    <t>Subcomponente 3:                                    Incentivos para motivar la cultura de la rendición y petición de cuentas.</t>
  </si>
  <si>
    <t>Subcomponente 2:                                        Dialogo de doble vía con la ciudadanía y sus organizaciones</t>
  </si>
  <si>
    <t>Subcomponente 1:                                  Información de calidad y en lenguaje comprensible</t>
  </si>
  <si>
    <t>Subcomponente 2:                    Fortalecimiento de los canales de atención</t>
  </si>
  <si>
    <t>Subcomponente 3:                      Talento Humano</t>
  </si>
  <si>
    <t>Subcomponente 4                          Normativo y procedimental</t>
  </si>
  <si>
    <t>Subcomponente 5:                    Relacionamiento con el ciudadano</t>
  </si>
  <si>
    <t>Subcomponente 1:                             Estructura administrativa y direccionamiento estratégico.</t>
  </si>
  <si>
    <t>Subcomponente 2:                                                             Lineamientos de Transparencia Pasiva</t>
  </si>
  <si>
    <t>Subcomponente 1:                       Lineamientos de Transparencia Activa.</t>
  </si>
  <si>
    <t xml:space="preserve">Subcomponente 3:                      Elaboración los instrumentos de Gestión de la Información. </t>
  </si>
  <si>
    <t>Subcomponente 4:          Criterio diferencial de accesibilidad</t>
  </si>
  <si>
    <t>Subcomponente 5:          Monitoreo del Acceso a la Información Pública.</t>
  </si>
  <si>
    <t>Subcomponente 3:                                  Consulta y Divulgación</t>
  </si>
  <si>
    <t>Inducción y capacitación a los profesionales en el proceso de auditoría, con base en las normas que regulan el ejercicio de Cotrol Interno de Gestión.</t>
  </si>
  <si>
    <t>33.33%</t>
  </si>
  <si>
    <t xml:space="preserve">Seguimiento  al cumplimiento de los términos de vencimiento a las peticiones radicadas en el Despacho del Gobernador.                                       
  </t>
  </si>
  <si>
    <t>Revisión de los informes de actividades de los contratistas, avalados con el certificado de cumplimiento</t>
  </si>
  <si>
    <t>Utilización de la información  obtenida con estrícta reserva para los fines establecidos con base en las disposiciones que regulan el ejercicio   del Control Interno y bajo los principios éticos.</t>
  </si>
  <si>
    <t>Aplicación de criterios específicos orientados a las Buenas prácticas para la realización de auditorías (Plan General de auditoria, Plan de acción) y  
Plan individual de auditoría socializado con el profesional respeactivo y aprobado por la Jefe de la OCIG.</t>
  </si>
  <si>
    <t>Se estableció un proceso  interno  para la elección de los diferentes entrenadores y monitores que hacen parte de las diferentes disciplinas deportivas (1)  presentación hoja de vida, 2), Prueba de conocimientos, 3) Presentación de plan de trabajo anual  y 4) Socialización del plan de trabajo anual, 5) control y seguimiento de los entrenadores y monitores seleccionados.</t>
  </si>
  <si>
    <t>Se estableció un proceso  interno  para asignación de recursos a las ligas legamente constituidas  del departamento de Nariño, teniendo  en cuenta los siguientes aspectos,  1) Resultados deportivos en los pasados juegos deportivos nacionales y paranacionales 2015.  2) Proceso deportivo  3) Organización administrativa de liga.  4) Socialización del plan de acción anual. 5) resultados deportivos.</t>
  </si>
  <si>
    <t>Politica de Administración del riesgo conocida por los funcionarios de la entidad a través de intranet.</t>
  </si>
  <si>
    <t>Publicación del mapa de riesgos  de corrupción en la pagina web de la entidad. Actas de socialización y de monitoreo a los riesgos de corrupcion en las diferentes dependencias  y actividades realizadas para mitigarlos o eliminarlos realizadas.</t>
  </si>
  <si>
    <t>Comunicado dirigido a los directivos de las distintas dependencias para que tengan presente que "no es posible ejecutar ningún programa o proyecto que haga parte de presupuesto departamental hasta tanto no se encuentre evaluado por el órgano competente y registrado en el Banco de Programas y Proyectos de Inversión del departamento", tal como lo señalan los articulos 68 del Decreto 111 de 1996 y 27 de la Ley 152 de 1994.     Proyectos revisados 135/ Total proyectos 136 = 99%</t>
  </si>
  <si>
    <t>Se implementan permanentemente los cuadros de control sobre requisitos a los proyectos de inversión de acuerdo a las fuentes de financiación  y al sector de inversión. Se complementan con las viabilidades tecnica; economica, social o financiera; politica y metodoógica que deben emitirse.                                                         No se han presentado denuncias.</t>
  </si>
  <si>
    <t>Seguimiento mensual a la ejecucion de los proyectos financiados con regalias respecto a la información que ingresan a la plataforma GESPROY, la    cual se verifica con base a los soportes que presenta cada supervisor. Se hace el control de avance fisico y financiero de cada proyecto, se subsana las inconsistencias que reporta el aplicativo con  base en la informacion que ha ingresado el supervisor. Se informa a cada supervisor o responsable del proyecto de los errores encontrados de acuerdo a la revision realizada mensualemnte de cada proyecto. Se apoya a los supervisores  con el ingreso de informacion de tal manera que sea consistente con la realidad de la ejecucion del proyecto, se verifica el cumplimiento de las metas aprobadas en los OCAD, igualmente se hace verificación de los pagos de tal forma que coincidan con los valores y las fuentes de financiacion de los proyectos.  Se capacita a supervisores para el reporte oportuno de la información a la plataforma GESPROY.                                                                         Total proyectos de regalías :152; Numero de proyectos del SGR a cargo del Departamento: 93; Numero de prroyectos con supervisión: 93; Numero de proyectos con invenientes pendientes por solucionar :24;  Numero de proyectos reportados a Contraloria Nacional: 1; Numero reportados a Control Interno de Gestión: 1.</t>
  </si>
  <si>
    <t>No se han presentado denuncias</t>
  </si>
  <si>
    <t>Levantamiento de inventario de sistemas de información e identificación de riesgos</t>
  </si>
  <si>
    <t>Revisisón de los procesos contractuales  verificando el avance en el cumplimiento de las obligaciones y objetos, garantizando la supervisión a corde a los requermientos de Ley. A la fecha, en la secretaría se registran 25 contratos de prestaciones de servicios, y dos contratos correspondientes a la ejeccusión de los proyectos de gestión.</t>
  </si>
  <si>
    <t>Se ha requerido a la oficina de Secretaría General y Archivo, la asesoría ténica para implementar el procesos de gestión documental. 
En el curso de ejecusión  de convocatorias públicas para la presentación de ofertas para la implementación de losprogramas estratégicos de la Secertaría, y su revisión, se ha realizado el compromiso en el cumplimiento de los principios de la funsión pública y  el manejo en la confidencialidad de la información.</t>
  </si>
  <si>
    <t>Se ha realizado la resocialización de los procesos y procedimientos  de los macroprocesos de la Secretaría.</t>
  </si>
  <si>
    <t>No se han realizado capacitaciones</t>
  </si>
  <si>
    <t>Se aplicó el plan de mejoramiento con un cumplimiento en un 90%.</t>
  </si>
  <si>
    <t>Nuevo aplicativo BPID en construcción conjuntamente con la firma consultora MUNDO LINOX y la participacion de varias dependencias (Planeación, TICs, Infraestructura, educación e Instituto Departamental de Salud).                                        Tanto Información como  documentos expuestos fueron archivados de acuerdo a la normativa vigente.</t>
  </si>
  <si>
    <t>Se trabaja sobre la clasificacion organización y fondos acumulados del archivo de la SED . A cada contratista se le asigna una dependencia para la respectiva organización de la informacion.  Se esta organizacando la nominas de añs anteriores y se procede a la sistematizacion de libros de decretos y resoluciones de vigencias anteriores a 1980</t>
  </si>
  <si>
    <t>Con Oficio de 25 de abril de 2017, radicado con 2017PQR13929 se solicito nuevamente  a la Secretaria de Educación se asigne personal de apoyo a esta dependencia,dado que a la fecha  no se atendido favorablemente esta solicitud, lo anterior es con el fin de evitar que se presente  cualquier irregularidades con efectos lamentables a la administraciòn departamental  frente a  riesgos que existen en esta oficina como son los de documentos apocritos o falsos, errores en la digitación por el gran volumen de requerimientos de la planta de personal docente y directivos docentes y demas procesos que se desarrollan conjuntamente con el MEN.</t>
  </si>
  <si>
    <t>En las visitas adelantadas se utlizan los formatos respectivos que permiten hacer un seguimiento y verificación adecuados en los momentos de visita, de acuerdo a la Guía 29 el MEN.  Además se lleva un control de visitas a través de  un Cronograma  de la Dependencia. Proceso continuo.</t>
  </si>
  <si>
    <t>Se ha elaborado un cronograma de visita a los establecimientos educativos privados que ofrecen educación por ciclos 3011, para verificar el cumplimiento de las normas establecidas en la Educación por Ciclos.</t>
  </si>
  <si>
    <t>A partir del mes de abril se incorporó al Equipo de Inspección y Vigilancia un Contratista, con el objeto de apoyar las actividades de seguimiento y verificación de la Dependencia.  Una vez le asignen los recursos para realizar visitas en situ, se le asignarán salidas de asesoria y seguimiento a los establecimientos educativos.    Sin embargo se implementará estrategías para que en cada comisión se logren atender la mayor cantidad de requerimientos.</t>
  </si>
  <si>
    <t>En enero 10, 16, 24,  febrero 1, 10, marzo 1, 17, y abril 1 de 2017, se remitió a los correos electrónicos de los rectores, docentes y directivos información sobre el proceso de registro de la matrícula, donde se les solicitó la verificación de la cantidad de estudiantes registrados en la plataforma de SIMAT en cada grado y establecimiento educativo, recordandoles  que los datos deben coincidir con lo que realmente tienen en los salones de clase. La atención de matrícula subsidiada, se inicio la prestación del servicio educativo el 17 de abril del presente año y se está en el proceso de registro de matrícula.</t>
  </si>
  <si>
    <t>Se abrió convocatoria para proyectos de Impuesto Nacional al Consumo el día 7 de febrero de 2017 con cierre el día 27 de marzo, se recibieron 56 proyectos que se encuentran en revisión. 2 proyectos de convocatoria de mínima cuantía y 1 proyecto para el apoyo actividades culturales del Carnaval del Fuego del año 2017.</t>
  </si>
  <si>
    <t>Reunión con Secretaría General para la consolidación del manual de Procesos y  Procedimientos el día 25 de abril de 2017.</t>
  </si>
  <si>
    <t>Mediante acta del 30 de enero de 2017 se eliminaron 690 proyectos no aprobados y copias de proyectos aprobados de la Convocatoria de Cofinanciación de proyectos Artísticos y Culturales. Reunión con Secretaría General el día 25 de abril de 2017 quienes explicaron que habrá un taller para el manejo de gestión documental.</t>
  </si>
  <si>
    <t>En la Concha Acústica se han realizado 5 eventos. En la Pinacoteca Departamental se han realizado 30 eventos.</t>
  </si>
  <si>
    <t>Cada una de las dependencias tiene un enlace que realiza una revisión de la cuenta antes de radicarse en la Oficina de Presupuesto para que las mismas lleguen sin errores y surtan un trámite, en la Secretaría de Hacienda, sin traumatismo alguno</t>
  </si>
  <si>
    <t>Cada uno de los funcionarios dispone de sus propias contraseñas para ingresar a los diferentes aplicativos Presupuestales, Contables y de Tesorería</t>
  </si>
  <si>
    <t>La Secretaría de Hacienda, a partir del 1 de mayo, retoma toda la operación con respecto al Impuesto de Vehículos y Registro, apoyada en la implementación de un nuevo software que permita dinamizar y agilizar los procesos y, a la vez, lograr incrementar el recaudo por estos conceptos</t>
  </si>
  <si>
    <t>La subsecretaría de Tránsito elaboró los estudios previos para dar inicio al proceso de contratación para la adquisición del software los cuales estan listos para presentar al DAC</t>
  </si>
  <si>
    <t>En estudio por parte de cada una de las oficinas comprometidas</t>
  </si>
  <si>
    <t>Se trabaja en coordinación con el Archivo Departamental para la implementación de normas de archivo que permitan lograr y mantener un archivo en cada una de las dependencias de la Secretaría de Hacienda en óptimas condiciones tanto de operabilidad como de cumplimiento de las normas técnicas</t>
  </si>
  <si>
    <t>El grupo de cobro coactivo se ha fortalecido donde se está realizando  el estudio de bienes para proceder al registro de medidas cautealares.</t>
  </si>
  <si>
    <t>La subsecretaría se enceuntra en proceso de contratación para la intervención del archivo, se logró habilitar archivadores seguros tanto para el desarrollo del proceso contravencional como del de cobro coactivo.</t>
  </si>
  <si>
    <t>Manuales implementados</t>
  </si>
  <si>
    <t>La subsecretaría de Tránsito en asocio con el Centro de diagnóstico Automotor de Nariño, están realizando un estudio económico para determinar el valor por cada kilómetro recorrido para poder iniciar con unaregulación  sobre las tarifas de grúas para inmovilizaciones por infracciones a las normas de tránsito</t>
  </si>
  <si>
    <t xml:space="preserve">Seguimiento a la documentacion interna con controles de radicadcion y respuesta final con numero de oficio para control en registro de libro radicador. </t>
  </si>
  <si>
    <t xml:space="preserve">Seguimiento semanal del estado contractual y se realiza seguimiento quincenal con las entidades involucradas en estos procesos. Se esta generando </t>
  </si>
  <si>
    <t>funcionarios de la secretaria cuentan con permisos, claves de acceso para el manejo de platafomas, pendiente modifiacion en usuaris de plataforma SIGO ya que se esta reestructurando a nivel nacional. Socializadas plataforma TABLERO PAT Y RUCIST, con delegados de cada dependencia de la gobernacion para tema de victimas.</t>
  </si>
  <si>
    <t>reuniones de red de veedurias con el objetivo de fomentar y motivar la participacion de las veedurias ciudadanas en el control social en las gestiones de la administracion departamental. Encuentro de pueblos indigenas en el cual se genera un espacio para fomentar la participacion en las consultas previas .</t>
  </si>
  <si>
    <t>Actualizados los manuales del proceso de apoyo logistico, los manuales de procesos y procedimientos de las Subsecretaria de talento humano y Subsecretaria Admnistrativa. (En proceso de revisión)
No se han recibido quejas contra los funcionarios por conductas de tráfico de influencias, amiguismo o clientelismo</t>
  </si>
  <si>
    <t>Para todos los contratos que lo requieren se ha expedido el certificado de idoneidad, previs revisión y validación de los documentos soporte.</t>
  </si>
  <si>
    <t>Se esta manejando el archivo de la dependencia de acuerdo a los linemainetos del archivo departamental</t>
  </si>
  <si>
    <t>No se han reportado fallos de los sistemas de seguridad de la información</t>
  </si>
  <si>
    <t>Se hace entrega desde almanecén unicamente con orden de entrega autorizada desde la subsecretaria administrativa</t>
  </si>
  <si>
    <t>Se mantiene contacto frecuente con la ciudadania a traves de redes sociales</t>
  </si>
  <si>
    <t>Verificar que cada uno de los proyectos a formularse correspondan al Plan de Desarrollo Departamental, políticas públicas,  prioridades de los grupos poblacionales y lineamientos de la contratación estatal.
Seguimiento del manual de procesos y procedimientos</t>
  </si>
  <si>
    <t xml:space="preserve">Focalización de la población a beneficiarse de los proyectos a partir del análisis de metas del Plan de Desarrollo, políticas públicas, datos estadísticos y/o indicadores que se presenten.
Seguimiento del manual de procesos y procedimientos </t>
  </si>
  <si>
    <t xml:space="preserve">Capacitar un equipo de supervisión, implementación de parámetros de supervisión para exigir al contratista la ejecución idónea y oportuna del objeto contratado. 
Adelantar revisiones periódicas para verificar el cumplimiento de las condiciones del objeto.
Realizar socializacion periodica de las actividades realizadas desde cada subprograma que permitan realizar un seguimiento.
Seguimiento del manual de procesos y procedimientos </t>
  </si>
  <si>
    <t>Todos los procesos son revisados por el jefe de la Oficina antes de proferirse cualquier providencia.</t>
  </si>
  <si>
    <t>Se está en espera a la sanción presidencial del nuevo Código Disciplinario Unico, para actualización de procedimientos.</t>
  </si>
  <si>
    <t xml:space="preserve">Se ha diseñado una matriz de seguimiento a las acciones disciplinarias en curso, con el fin de identificar oportunamente las que se aperturapor hechos de corrupción - el  l  levantamiento de la matriz ca en su 90% - estando pendiente su estadística y análisis para la toma de decisiones. </t>
  </si>
  <si>
    <t xml:space="preserve">Solicitud a la Secretaria General para programacion de capacitacion en Codigo de Etica. 
Revision de Convocatorias publicas en el marco de los criterios concertados </t>
  </si>
  <si>
    <t>Revision de los expedientes contractuales en el marco d ela normatividad vigente.</t>
  </si>
  <si>
    <t>Solicitud a la Secretaria General para provision de elementos para la adecuacion del archivo.
Solicitud a la Secretaria General para programacion de capacitacion en Ley de archivos.</t>
  </si>
  <si>
    <t>Aplicación de los procedimientos establecidos en el Manual de Contratacion.</t>
  </si>
  <si>
    <t>Se cumplen los pactos de publicidad en los volnates entregados como patrocinio</t>
  </si>
  <si>
    <t>Todos los contratos se ajustan  a los lineamientos emitidos por el Departamento Administrativo de Contratación</t>
  </si>
  <si>
    <t>Los proyectos formulados por la SADR, deben estar acordes con el Plan de Desarrollo Nacional, Departamental y Municipal, para lo cual se exigue certificación y los profesionales lo certifican..</t>
  </si>
  <si>
    <t>A todo  proyecto formulado por la SADR y en ejecución se le nombra un supervisor, de igual forma los proyectos recibidos del SGR, u otros de cooperantes, los proyectos del Conpes tienen supervisor del MADR..</t>
  </si>
  <si>
    <t>La plataforma se encuentra alojada en los servidoresde la Gobernación de Nariño</t>
  </si>
  <si>
    <t>3 reuniones mensuales de socializacion e intercambio de experiencias en la implementacion de la politica de gestion del riesgo.</t>
  </si>
  <si>
    <t>Seguimiento al avance del Plan de Accion 2017, capacitacion y sensibilizacion a 8 Consejos Municipales de gestion del riesgo de Desastres</t>
  </si>
  <si>
    <t>Instalacion de un Sistema de Alerta temprana por inundaciones, registro actualizado de emergencias, socilizacion del consolidado de emergencias al CDGRD y medios de comunicaciones</t>
  </si>
  <si>
    <t xml:space="preserve"> Dirección Administrativa  de Gestión del Riesgo</t>
  </si>
  <si>
    <t xml:space="preserve">Proyectos para ejecución 2017, con revisión y viabilidad positiva donde se establece que el proyecto cumple con el plan de desarrollo municipal y/o departamental. </t>
  </si>
  <si>
    <t>Informes de interventoria revisados por funcionarios tanto de planta como contratistas.</t>
  </si>
  <si>
    <t>Proyectos generales del año 2016 con actualización del registro en el banco de proyectos para la vigencia 2017, con viabilidad especifica por inversión.</t>
  </si>
  <si>
    <t xml:space="preserve">No existen cambios y normas legables aplicables a las funciones de la secretaria. </t>
  </si>
  <si>
    <t>Envio de información contractural al DAC y al Archivo, se espera la capacitación en el presente año de la gestión documental para establecer los controles respectivos.</t>
  </si>
  <si>
    <t>Monitoreo Segundo corte</t>
  </si>
  <si>
    <t>Realizacion de 8 reuniones mensuales de intercambio de experiencias, cpacitacion a la nueva abogada en la politica de gestion del riesgo ley 1523 de 2012 y 1575 de 2012, participacion en el segundo encuentro de coordinadores</t>
  </si>
  <si>
    <t>Realizacion de 3 talleres subregionales para la implementacion de la politca publica de gestion del riesgo, un taller con los comandantes de los CBV aplicación ley 1575 de 2012</t>
  </si>
  <si>
    <t>En fase de desarrollo la implementacion del SAT Galeras para los municipios de Nariño y La Florida, actualizacion permanente del registro de emergencias por temporada de lluvias y temporada de menos lluvias</t>
  </si>
  <si>
    <t xml:space="preserve">Aplicación  delas normas que regulan el ejercicio de Cotrol Interno de Gestión,  en el proceso de auditoría,por parte de  los profesionales. </t>
  </si>
  <si>
    <t>66.66</t>
  </si>
  <si>
    <t xml:space="preserve">Se continua con el seguimiento  al cumplimiento de los términos de vencimiento a las peticiones radicadas en el Despacho del Gobernador.                                       
  </t>
  </si>
  <si>
    <t>Recepción y revisión de los informes de actividades de los contratistas con el objeto de  avalarlos y expedir la respectiva certificado de cumplimiento</t>
  </si>
  <si>
    <t>Se continua utilizando la información  obtenida con estrícta reserva para los fines establecidos con base en las disposiciones que regulan el ejercicio   del Control Interno y bajo los principios éticos.</t>
  </si>
  <si>
    <t>Se continua acon la aplicación de directrices y criterios específicos orientados a las Buenas prácticas para la realización de auditorías (Plan General de auditoria, Plan de acción) y  
Plan individual de auditoría socializado con el profesional respeactivo y aprobado por la Jefe de la OCIG.</t>
  </si>
  <si>
    <t>Actualizados los manuales del proceso de apoyo logistico, los manuales de procesos y procedimientos de las Subsecretaria de talento humano y Subsecretaria Admnistrativa.
No se han recibido quejas contra los funcionarios por conductas de tráfico de influencias, amiguismo o clientelismo</t>
  </si>
  <si>
    <t>Para todos los contratos que lo requieren se ha expedido el certificado de idoneidad, previa revisión y validación de los documentos soporte.</t>
  </si>
  <si>
    <t>Desde las diferentes dependencias de la entidad se realizó la revisión a los riesgos de corrupcion para la presente vigencia.</t>
  </si>
  <si>
    <t xml:space="preserve">Se cuenta con el inventario de activos de la información </t>
  </si>
  <si>
    <t xml:space="preserve">Según reporte de la oficina de control interno de gestión, el ultimo informe genera un 98% de cumplimiento de las respuestas atendidas oportunamente </t>
  </si>
  <si>
    <t xml:space="preserve">los Proyectos y/o convenios adelantados por la SEGIS en los subprogramas dePRIMERA INFANCIA E INFANCIA : Convenio No. 1392-17 Fundación Éxito, Contrato de Suministro de Bienes No. 2220-16  Gash Holding; ADOLESCENCIA Y JUVENTUD: Convenio No. 2419--16 IDSN;EQUIDAD ENTRE LOS GÉNEROS - MUJER: Convenio No. 2419-16 IDSN y Contrato 2461-16 Mpio de Guaitarilla; EQUIDAD ENTRE LOS GÉNEROS-POBLACIÓN LGBTI: Inversiones  de Mínima Cuantía Nos. 2486-16 y 2483-16 Inversiones S.A.S17/08/2017 ; ADULTO MAYOR: Convenio 2455-16  Fundación Social Guadalupe y 2452-16 Inversiones S.A.S; DISCAPACIDAD:  Convenio No. 2472-16 Cehani , Invitavión Mínima Cuantía Ns. 2452-16 Surti Joe, Invitación Mínima cuantía No. 1418-17 Yilber Yair Bravo, Invitación Mínima Cuantía No. 2293-16 Fundación Luna Arte; HABITANTE DE CALLE:    </t>
  </si>
  <si>
    <t>A 30 de junio de 2017 , el avance de ejecución es del 76,04%</t>
  </si>
  <si>
    <t>Población beneficiada: Primera Infancia e Infancia , Adolecencia y Juventud, Equidad entre los Géneros- Mujer - Población LGBTI, Discapacidad, Adulto Mayor y Habitante de Calle del Deoartamento de Nariño.</t>
  </si>
  <si>
    <t xml:space="preserve">A 30 de junio de 2017 , Población beneficiaria por convenios y contratos ejecutados y en ejecución la población beneficiada asciende  2.284 personas  y es importante aclarar que en procesos de instancias de participación  el  avance es de  al 32,75 % de los Municipios. </t>
  </si>
  <si>
    <t>Se conformó y  capacitó a todos los prfesionales Adscritos  a la SEGIS en el proceso de supervisión de contratos y/o convenios cada profesional presenta informes de Apoyo a la supervisión de los convenios y/o contratos  de su competencia de acuerdo a las normas de contratación .</t>
  </si>
  <si>
    <t>Con el apoyo de 3 profesionales de la secretaria General se hiso algunos ajustes en  los instructivos de solicitud de la Banda Sinfonica del Departamento de igualmenera se hiso con con el proceso de Convocatorias Culturales</t>
  </si>
  <si>
    <t>En este periodo se realizaron de manera exitosa  7 eventos Culturales en la Concha Acustica y 109 eventos en la Pinacoteca Departamental teniendo en cuenta lo acordadao en el Manual de procesos y prosedimientos.</t>
  </si>
  <si>
    <t>Se sigue alimentando la matriz de seguimiento a las acciones disciplinarias, la cual no solo permite identificar oportunamente los hechos susceptibles de corrupción, sino realizar estadística de las faltas mas cometidas por los sujetos disciplinables.</t>
  </si>
  <si>
    <t>Teniendo en cuenta que la sanción presidencial del nuevo Código Disciplinario Único se encuentra suspendida, con el apoyo de los profesionales de Secretaria General encargados del Sistema Integrado de Gestión se dispuso el levantamiento de los procesos, procedimientos y unificación de formatos conforme a la legislación vigente.</t>
  </si>
  <si>
    <t>La subsecretaría de Tránsito elaboró los estudios previos para dar inicio al proceso de contratación para la adquisición del software los cuales estan radicados DAC</t>
  </si>
  <si>
    <t>El grupo de cobro coactivo se encuentra fortalecido y se está realizando  el estudio de bienes para proceder al registro de medidas cautealares.</t>
  </si>
  <si>
    <t>La Subsecretaría se enceuntra en proceso de contratación para la intervención del archivo, se logró habilitar archivadores seguros tanto para el desarrollo del proceso contravencional como del de cobro coactivo.</t>
  </si>
  <si>
    <t>La subsecretaría de Tránsito elaboró los estudios previos para dar inicio al proceso de contratación para la adquisición del software los cuales estan radicados en el DAC</t>
  </si>
  <si>
    <t>La subsecretaría de Tránsito en asocio con el Centro de diagnóstico Automotor de Nariño, está realizando un estudio económico para determinar el valor por cada kilómetro recorrido para poder iniciar con unaregulación  sobre las tarifas de grúas para inmovilizaciones por infracciones a las normas de tránsito</t>
  </si>
  <si>
    <t>La Secretria de Recreación y Deporte viene trabajando en un Proceso interno para la asiganacion de recursos a las ligas en deporte convencional y paranacional según la elavuación, control y seguimiento que se realiza teniendo  en cuenta los planes de acción  deportivo  a nivel departamental,y nacional e internacional.</t>
  </si>
  <si>
    <t>Elaborado un proceso para la elección y selección de elección de los diferentes entrenadores y monitores que hacen parte de las diferentes disciplinas deportivas en deporte convencional y paranacional.</t>
  </si>
  <si>
    <t>En abril 1, mayo 1, junio 1, julio 2 y agosto 2  se remitió a los correos electrónicos de los rectores, docentes y directivos información sobre el proceso de registro de la matrícula, donde se les solicitó la verificación de la cantidad de estudiantes registrados en la plataforma de SIMAT en cada grado y establecimiento educativo, recordandoles  que los datos deben coincidir con lo que realmente tienen en los salones de clase. La atención de matrícula subsidiada, se inicio el registro en el mes de mayo y a partir del 23 de agosto del presente año, se comenzará a realizar el seguimiento.
El 4 de mayo de 2017, se remitió a los correos electrónicos de los rectores, docentes y directivos solicitud para la corrección de posibles registros duplicados.</t>
  </si>
  <si>
    <t xml:space="preserve">Se ha realizado la sistematización de casi 102 libros de las vigencias de 1980. A su vez en la Sede Central ya no existe ninguna clase de archivo de vigencias anteriores. En la bodega de Archivo ya se han realizado las respectvas adecuacines que permite mejor organizacon de la informacion. </t>
  </si>
  <si>
    <t>Con oficio del 23 de agosto de 2017, la Subsecretaria Administrativa y Financiara doctora Carolina Rueda Noguera, informa a la Secretaaria de Educación doctora Doris Mejia Benavides,  que no hay partida presupuestal con recursos SGP, para contratar peronal de apoyo para las necesidades que existen en diferentes dependencias de la SED, debido a que el porcentaje de Gastos Administrativos, en lo que va corrido de este año superó lo autorizado por el MEN, por lo tanto la Secretaria de Educación a manifestado que adelantará las gestiones necearias ante el Gobierno Central, para que autoricen la contratación de personal de apoyo a la oficina de Escalafón y de esta manera prevenir que ocurran esta clase de riesgos que se han identificado en esta oficina.</t>
  </si>
  <si>
    <t>Se ha dado cumplimiento al cronograma de visitas por parte de los funcionarios de Inspección y Vigilancia,  a los Institutos de Educación para el Trabajo y Desarrollo Humano, que funcionan en los diferentes muncipios no certificados del Depto, en las cuales se ha identificado presuntas irregularidades en la prestación del servicio.  En este sentido se oficiará a los Representantes Legales de éstos establecimientos con el fin de dar a conocer las novedades  encontradas y adelantar los trámites de legalidad ante la SED, como son la renovación de Registro de Programas o cierre de los mismos.</t>
  </si>
  <si>
    <t>Los funcionarios de Inspección y Vigilancia de la SED, se encuentran adelantnado las visitas a los Establecimientos Educativos de Educación para Adultos, en las cuales se ha dejado recomendaciones para la prestación del servicio dentro de la normatividad vigente,  dando un plazo de cumplimiento para las mismas.           El seguimiento por parte de lnspección y Vigilancia será contininúo, hasta subsanar las falencias encontradas.</t>
  </si>
  <si>
    <t xml:space="preserve">El Contratista asignado como apoyo a la gestión de Inspección y Vigilancia , está en gestión   de los recursos  requeridos para realizar las visitas en situ, los cuales deben ser asignados por parte de la Entidad Contratante.  </t>
  </si>
  <si>
    <t>Se ha realizado capacitación en el tema del manual de contración ralizada en mayo de 2017</t>
  </si>
  <si>
    <t>Seguimiento a la documentacion interna con controles de radicadcion y respuesta final con numero de oficio para control en registro de libro radicador. Se realizar sistematización de documentos que reposan en la Secretaría de Gobierno y las respuestas a los mismos se archivan  en la dependencia competente.</t>
  </si>
  <si>
    <t>Cada una de las Subsecretarías que hacen parte de Gobierno tiene un responsable de realizar seguimiento quincenal  a las actividades ejecutadas por los contratistas teniendo en cuenta su objeto de contrato. El seguimiento se plasma en un informe de gestión consolidado que se presenta al Secretario de Gobierno, con el cual se llama al personal y se realizan compromisos que son analizados en el siguiente corte.</t>
  </si>
  <si>
    <t xml:space="preserve">1. ESTA EN PROCESO DE DILIGENCIAMIENTO LAS HERRAMIENTAS DE SEGUIMIENTO A LA POLITICA PUBLICA DE VICTIMAS   RUSICST  Y SEGUIMEINTO A LA HERRAMIENTA DE PLANEACION ESTRATEGICA, TABLERO PAT, DESDE EL 15 DE AGOSTO  HASTA EL 30 DE SEPTIEMBRE DE 2017.                                    2. LA HERRAMIENTA DE VERIFICACION DE POBLACION VICTIMA, VIVANTO, SE ENCUENTRA  ACTUALIZADA Y EN FUNCIONAMIENTO,   3. LA HERRAMIENTA DE GESTION DE OFERTA SE ENCUENTRA DILIGENCIADA Y ACTUALIZADA.           4. LA HERRAMIENTA DE GESTION LOCAL ESTA EN PROCESO DE VERIFICACION CON EL MINISTERIO DEL INTERIOR PARA SU USO.          </t>
  </si>
  <si>
    <t>1. Reuniones de la Red Institucional de apoyo al Control social y Veedurías Ciudadana en calidad de Secretaría Técnuica SDC, convocado y precedidoas 6 reuniones ordinarias y 2 de autocapacitación a los irntegrantes de la Red llevando Actas de la misma. 2. Se elaboró el Plan Anual de acción de la Red llevando en ejecución del mismo un 50%.   3. Se capacitaron a los líderes en control social y veeduría ciudadana en coordinación con las instituciones de la Red en temáticas de ley 850, reglamentos internos en comités y manejo de control social.  4. Se elaboraron y entregaron 400 agendas de control social a los líderes veredales.</t>
  </si>
  <si>
    <t>Se ha revisado los procesos contractuales verificacndo a cabalidad el cumpli,iemto de los contratos</t>
  </si>
  <si>
    <t>Se han tomado dirctrices para la recepción y archivo de documentos publicos. Se ha gestionado la adquisición de de muebles para el archivo documental. Se han impartido directrices  para  el manejo  y uso de la información  respecto aprocesos que a delantado la Secretaría de Ambiente.</t>
  </si>
  <si>
    <t>Con apoyo de Secretaría General, se realisó jornada de socialización y de revisión de macro procesos y procedimientos de la Secretaría. Además se ha participado en jornadas de capacitacion de supervición  de contratos y elaboracion de proyectos.</t>
  </si>
  <si>
    <t xml:space="preserve">Se requirió al Departamento Administrativo de Contratación una capacitación  en procesos contractuales y supervicios. </t>
  </si>
  <si>
    <t>Se han impartido orientaciónes técnicas de los directivos a Despacho sobre los perfiles requeridos  para la contratación de personal de  la Secretaría, garantizando formación y experiencia en los temas requeridos.</t>
  </si>
  <si>
    <t>Se ha realizado seguimiento plan de mejoramiento, y se ha participado en reuniones de actualización normativa del tema relacionado.</t>
  </si>
  <si>
    <t>Actualización de inventarios de activos y identificación de amenazas y riesgos de acuerdo a la matriz magerit</t>
  </si>
  <si>
    <t>Actualizado link de transparencia con acceso a la información publica en el portal web</t>
  </si>
  <si>
    <t>Utilización Plataforma BUSCOHECHOS  a fin de propiciar la transparencia y la veeduria ciudadana</t>
  </si>
  <si>
    <t>Se mantiene, se revisa y contabiliza las visitas que los ciudadanos realizan en las diferentes plataformas de gobierno abierto</t>
  </si>
  <si>
    <t>Los proyectos son evaluados y viabilizados de acuerdo al cumplimiento desde lo politico, financiero, metodológico y técnico respaldados con la firma de los responsables. Desde el punto de vista metodologico se contempla la coherencia con el plan de desarrollo en el eje, programa y subpragrama</t>
  </si>
  <si>
    <t>Se hace chek list a los  cuadros de control institucionalizados en la entidad para los proyectos de inversión dependiendo del sector y de la fuente para la cual apliquen, requisitos que se anexan a la carpeta del proyecto en cada secretaria.  Se complementan con las viabilidades tecnica; economica, social o financiera; politica y metodoógica que deben emitirse.                                                         No se han presentado denuncias.</t>
  </si>
  <si>
    <t>Seguimiento mensual a la ejecucion de los proyectos financiados con regalias  en la  plataforma GESPROY, la    cual se verifica con base a los soportes que presenta cada supervisor. Se hace el control de avance fisico y financiero de cada proyecto, se subsana las inconsistencias que reporta el aplicativo con  base en la informacion que ha ingresado el supervisor. Se informa a cada supervisor o responsable del proyecto de los errores encontrados de acuerdo a la revision realizada mensualemnte de cada proyecto. Se apoya a los supervisores  con el ingreso de informacion de tal manera que sea consistente con la realidad de la ejecucion del proyecto, se verifica el cumplimiento de las metas aprobadas en los OCAD, igualmente se hace verificación de los pagos de tal forma que coincidan con los valores y las fuentes de financiacion de los proyectos.  Se capacita a supervisores para el reporte oportuno de la información a la plataforma GESPROY.                                                                         Total proyectos de regalías :154; Numero de proyectos del SGR a cargo del Departamento: 91  incluido  dos  con cierre o liquidados  plataforma ; Numero de prroyectos con supervisión: 89; Numero de proyectos con invenientes pendientes por solucionar :20;  Numero de proyectos reportados a Contraloria Nacional: 1; Numero reportados a Control Interno de Gestión: 1.</t>
  </si>
  <si>
    <t>Nuevo aplicativo BPID en construcción conjuntamente con la firma consultora MUNDO LINOX y la participacion de varias dependencias (Planeación, TICs, Infraestructura, educación e Instituto Departamental de Salud),  Se esta desarrollando el modulo de radicación en el nuevo aplicativo y puesta a consideración del equipo participante. Se realizan ajustes.                                            Tanto Información como  documentos expuestos fueron archivados de acuerdo a la normativa vigente.</t>
  </si>
  <si>
    <t xml:space="preserve">No se han presentado denuncias contra funcionarios de la secretaria.    Se encuentra en construcción el aplicativo de seguimiento al plan de desarrollo </t>
  </si>
  <si>
    <t xml:space="preserve">Los proyectos productivos que se encuentra formulando la Secretaria de Agricultura y Desarrollo Rural, estan enmarcados en las lineas estrategicas del Plan de Desarrollo Nacional, el Plan de Desarrollo Departamental y los Planes de Desarrollo Municipales segun las certificaciones de entes territoriales. </t>
  </si>
  <si>
    <t xml:space="preserve">Se ha designado a profesionales de la Secretaria de Agricultura y Desarrollo Rural para ejercer la supervision de los proyectos, en los proyectos mas complejos se cuenta con porfesionales que ejercen apoyo a la supervision tecnica, financiera y juridica para tener un mayor control en el seguimiento de la ejecucion y una verificacion </t>
  </si>
  <si>
    <t xml:space="preserve">La plataforma "Trazas" se encuentra alojada en los servidores de la Gobernación de Nariño, Secretaria de las TICs, es necesario hacerle ajustes para su funcionamiento.
Se ha subido información de la SADR a la plataforma Lo Estamos Haciendo, Gobierno Abierto y las herramientas de contro con que cvuenta la Gobernación de Nariño. </t>
  </si>
  <si>
    <t>Monitoreo Tercer Corte</t>
  </si>
  <si>
    <t>Monitoreo 3da corte</t>
  </si>
  <si>
    <t xml:space="preserve">Los proyectos revisados por la DACN pasaron a revisión del  Consejo Departamental de Patrimonio de los cuales se seleccionaron  17 que se remitieron al Ministerio de Cultura para su concepto favorable, 4 ya se encuentran contratados. Los recursos de impuesto al consumo tienen bianualidad y se pueden ejecutar en el año 2018 según el Decreto 4394 de 2009.
Los proyectos presentados a Cultura Convoca 2017, despues de una primera verificación documental por parte de la DACN, pasan a evaluación por parte de un equipo de 11 jurados externos a la dependencia seleccionados mediante convocatoria pública. De los 415 proyectos presentados, se seleccionaron 137 proyectos para ser cofinanciados, de los cuales un 90 % están en ejecución y un 10% ya han concluido sus acciones.
</t>
  </si>
  <si>
    <t>El día 28 de noviembre de 2017 se remite al Dr Marco Fidel Marinez  Secretario General de la Gobernación de Nariño 5 procedimientos ajustados realizados en la DACN, igualmente se adjunta la copia del acta de socialización del manual de procedimientos de la DACN.</t>
  </si>
  <si>
    <t>Mediante Acta 003 de diciembre de 2017 se eliminaron 278 proyectos no aprobados de la Convocatoria Cultura Convoca y de Impuesto Nacional al Consumo 39.</t>
  </si>
  <si>
    <t>Teniendo en cuenta el Manual de procesos y procedimientos se realizaron 9 eventos culturales en la Concha Acústica y en la Pinacoteca Departamental 98 y 32 conciertos musicales a cargo de la Banda Sinfónica del Departamento de Nariño.,</t>
  </si>
  <si>
    <t>En los meses de septiembre, octubre, noviembre y diciembre se remitió a los correos electrónicos de los rectores, docentes y directivos el  consolidado de matrícula  sobre el proceso de registro de la matrícula, donde se les solicitó la verificación de la cantidad de estudiantes registrados en la plataforma de SIMAT en cada grado y establecimiento educativo, recordandoles  que los datos deben coincidir con lo que realmente tienen en los salones de clase.
Se llevo a cabo seguimiento de matrícula en terreno asi: Municipio de Funes, I.E Municipio de Funes; Colegio José Antonio Galán Iles; I.E Juan XXIII de Puerres, I.E Colegio Departamental San Carlos Contadero; IE. Nuestra Señora de Fátima e IE. Santo Tomás de Aquino, Sandoná; IE. Carlos Albornoz Rosas, Ancuya; IE. Divino Niño Jesús, Cumbal; IE. José Antonio Galán, San Bernardo; IE. Nuestra Señora de Belén, Belén; IE. San Pedro de Cartago, San Pedro de Cartago; IE Normal Pio XII de Pupiales;  IE. Nuestra Señora del Pilar de Aldana; IE. Camilo Torres de Cuaspud;  IE. José Antonio Llorente de Cumbal; IE. Luir Irizar Salazar de Barbacoas; IE Canal Nocturno Mariano Ospina, IE. Comercial San Juan Bautista, IE. Río Tapaje; IE. Nuestra Señora del Carmen del municipio del El Charco.
El 25 de octubre y  noviembre 7 se continuo con la solicitud de la corrección de posible duplicidades, la cual se llevo a cabo a través de correo electrónico, llamadas telefónicas y publicación en la página WEB de SED Nariño.
Con respecto a la matrícula de contratada, se realizaron los siguientes seguimientos en terreno:
a) 31 agosto al 30 septiembre 2017, municipios de Barbacoas, Magui Payán y Roberto Payán.
b) 1° al 8 de septiembre 2017, municipios de Policarpa, Cumbitara y Santa Bárbara de Iscuandé (Sanabria).
c) 24 al 30 de septiembre 2017, Camawari.
d) 1° al 10 de noviembre 2017, municipio de El Charco y Santa Bárbara de Iscuandé (Costa Pacífica).
e)  Subregión Sanquianga 1º al 15 de noviembre de 2017.</t>
  </si>
  <si>
    <t>Se finalizó la sistematización de todos los decretos y resoluciones anteriores a 2002.Dicho trabajo favorece notablemente en el momento de la busqueda de información de docentes y administrativo. Se contó con 4 personas dedicadas a la orgaización de los fondos acumulados el cual llega casi a su totalidad. Se tiene clasificado la sección de normatividad desde 1972 a 2013, a su vez clasificación de dpendencias y de nómina por código, municipio y sección. A su vez la totalidad de nómina de secundaria y primaria se encuentra escaneada.</t>
  </si>
  <si>
    <t>Se contó con el contratista Carlos Daniel Espinosa a partir del 20 de octubre del año en curso, en aras de cumplir con el envío de la información tanto al Ministerio de Educación Nacional como a la Comisión del Servicio Civil. Con respecto al reconocimiento del escalafon por parte de los solicitantes se proyectaran los actos administrativos de reconocimiento hasta el día 19 de diciembre y por lo tanto la sección de nómina ya cargo la información para que sea reconocida y a su vez cancelada a sus beneficiarios. Nota es de aclarar que la Profesional Universitaria de Escalafón Alexandra Holguin es financiada con recursos propios por lo tanto no se le nombre remplazo y normalmente sale de vacaciones en el mes de diciembre de cada año.</t>
  </si>
  <si>
    <t>Los funcionarios de Inspección y Vigilancia, continúan con  las visitas a los Institutos de Educación para el Trabajo y Desarrollo Humano,  en los diferentes Municipios del Departamento.  En éste sentido se proyectó con asesoria de Asuntos Legales de la SED, el borrador del Proyecto Administrativo Sancionatorio para los  establecimientos educativos de educación formal y educación para el trabajo y el desarrollo humano de carácter oficial o privado, el cual fue remitido a la Oficina Jurídica de la Gobernación de Nariño para la respectiva revisión.  Además se proyectará el cronograma  de visitas para la vigencia 2018.</t>
  </si>
  <si>
    <t>Las visitas a los Establecimientos Educativos de Educación para Adultos son continúas, por parte de Inspección y Vigilancia, para verificar que la prestación del servicio educativo se brinde en las mejores condiciones como lo ordena la norma.    En ellas se verifica los requisitos de cumplimiento para la prestación del servicio educativo como son: Tener Licencia de Funcionamiento o el Reconocimiento de carácter oficial, tener un Proyecto Educativo Institucional y Disponer de una estructura administrativa, una planta física y medios educativos adecuados.</t>
  </si>
  <si>
    <t>A la Dependencia se le asignó un contratista como apoyo a la gestión de Inspección y Vigilancia ;  a pesar de éste contrato el apoyo no fue suficiente.  Por lo anterior se hace necesario solicitar más profesionales de apoyo para ésta Dependencia.</t>
  </si>
  <si>
    <t>Debido a la cantidad de información que se requiere para la identificacion de amenzas y riesgos se sigue trabajando en la actualización de inventarios de activos de información y la matriz magerit.  Se constituye el COMITÉ TIC para mejorar procesos.</t>
  </si>
  <si>
    <t>Cumplimiento de la Estrategia de rendición de cuentas</t>
  </si>
  <si>
    <t xml:space="preserve">La plataforma  Busco hechos tiene reportado 6.940 actividades, donde la ciudadanía puede consultar el trabajo desarrollado por las Secretarías, Subsecretarías, Direcciones y Oficinas, con 19.958 visitas.     Las Declaraciones de Bienes Juramentadas cuentan con 9.730 visitas.   Gana Datos cuenta con 73 Datasets y 13.345 visitas.  Gana Control cuenta  29.559 visitas.  Gana Pienso 1.245 visitas.  Sueldos Públicos 17.677 visitas.    Lo Estamos Haciendo cuenta con 439 actividades registradas.  </t>
  </si>
  <si>
    <t xml:space="preserve">Se anexa link de Percepción y Participación 2017
https://docs.google.com/forms/d/e/1FAIpQLScCywoETa12liC3nwKlAqyi6WHU2jDIN5FCnnOv6eHBweJMcg/viewform?usp=sf_link
http://www.allourideas.org/rendicion17-1?locale=es
</t>
  </si>
  <si>
    <t>En la Autoevaluación el componente de las tic fue evaluado como bueno</t>
  </si>
  <si>
    <t>Se está trabajando en la construccion del Software que nos permite avanzar en la implementación de la política de gobierno en línea. Se trabaja en las certificaciones en línea contratistas, personal de planta, pensionados y no pensionados.   Se est</t>
  </si>
  <si>
    <t xml:space="preserve">Se continua el ejercicio de monitoreo y control de la documentacion interna en los procesos de recepciòn y respuesta final utilizanco numercaciòn de radicaciòn para control en registro de libro radicador. Se  registra en sistemas  la documentaciòn que reposa en la Secretaría de Gobierno y las respuestas a los mismos se archivan  en la dependencia competente.
Cada funcionario tiene bajo su cargo la organizaciòn del archivo de acuerdo a la inforemaciòn de su responsabilidad </t>
  </si>
  <si>
    <t>El seguimiento y control de metas de resultado y producto de responsabiolidad de la Secretaria de Gobierno se realiza de manera permanente, cada meta maneja el desarrollo de acciones tendientes al logro del producto, de esta manera se genera una relaciòn directa en los diferentes procesos contractuales que se llevan a cabo desde la Secretaria de Gobierno. 
Cada funcionario responsable de su meta realiza el seguimiento a cada proceso contractual y cuenta con el apoyo del equipo juridico de la cada subsecretaria para el eficaz ejercicio de seguimiento, monitoreo  y transparencia</t>
  </si>
  <si>
    <t xml:space="preserve">Actualmente se está en proceso de recolección de información para el reporte de  las herramientas de seguimiento a la política pública de victimas   RUSICST  y seguimiento a la herramienta de planeación estratégica, tablero PAT que se diligenciara para 31 de marzo de 2018
 La herramienta de verificación de población víctima, VIVANTO, se encuentra  actualizada y en funcionamiento,   
La herramienta de gestión de oferta  HGO se encuentra diligenciada y actualizada.         
El ministerio del interior a través del memorando de entendimiento firmado con la Gobernación de Nariño avanza en el  proceso de actualización de la herramienta de gestión local HGL que se pretende  implementar a mediados de la vigencia 2018
</t>
  </si>
  <si>
    <t>Se llevo a cabo reuniones periodicas de la Red Interinstitucional de Apoyo al Control Social y Veedurias ciudadanas, se ejecutario  capacitaciones en temas de control social en dos municipios, se participó en el Encuentro Nacional de Fortalecimiento de las Redes Departamentales organizado por la ESAP a fin de presentar el seguimeinto al plan de accion del año 2017, participar de la capacitacion a fin de conocer las nuevas metodologias para estructurar plan de acción 2018.</t>
  </si>
  <si>
    <t>Se continua con el proceso de control de verificación de requisitos y de  viabilidad  de los proyectos de acuerdo a la resolución 4788/2016, donde la responsabilidad principal recae sobre los directivos y profesionales universitarios competentes, la cual contempla, dentro de sus componentes la coherencia con el plan de desarrollo departamental , el desarrollo del componente técnico, el financiero y metodológico. Para el cuarto periodo se dio cumplimiento a los proyectos del plan operativo anual de inversiones que se van a ejecutar en la vigencia 2018.</t>
  </si>
  <si>
    <t xml:space="preserve">Se hace control de verificación de requisitos mediante chek list a los  cuadros de control institucionalizados en la entidad para los proyectos de inversión dependiendo del sector y de la fuente para la cual apliquen, requisitos que se anexan a la carpeta del proyecto en cada secretaria.  Se complementan con las viabilidades tecnica; economica, social o financiera; politica y metodoógica que deben emitirse.  </t>
  </si>
  <si>
    <t>Desarrollo de auditorías con base en plan programado,  teniendo en cuenta las diferentes áreas que se manejan en la Administración Departamental, con base  en las normas que regulan el ejercicio de Cotrol Interno de Gestión</t>
  </si>
  <si>
    <t xml:space="preserve"> Se publicaron Informes semestrales, los cuales se elaboraron con base al seguimiento al cumplimiento de  los términos de respuesta establecidos por ley a las peticiones radicadas en el Despacho del Gobernador.
  </t>
  </si>
  <si>
    <t>Evaluación del cumplimiento de actividades desarrolladas por los  contratistas, con base en los los informes, para la expedición  de los certificado respectivos.</t>
  </si>
  <si>
    <t xml:space="preserve"> La información  recepcionada y procesada en el desarrollo de las auditorías, se maneja teniendo en cuenta las disposiciones que regulan el ejercicio   del Control Interno, con base en los principios éticos.</t>
  </si>
  <si>
    <t>Aplicación de lineamientos normativos en las  auditorías, que se desarrollan con base al Programa General de Auditoria y  Plan individual de auditoría, el cual es proyectado con el profesional asignado y aprobado por la Jefe de la OCIG. Además se tiene actualizado el archivo de la OCIG  y enviado al Archivo General del Departamento.</t>
  </si>
  <si>
    <t>Monitoreo con corte a 31 de diciembre solicitado a las 18  dependencias y consolidado en la secretaria de Planeación Departamental</t>
  </si>
  <si>
    <t>Seguimiento mensual a la ejecucion de los proyectos financiados con regalias  en la  plataforma GESPROY, la    cual se verifica con base a los soportes que presenta cada supervisor. Se hace el control de avance fisico y financiero de cada proyecto, se subsana las inconsistencias que reporta el aplicativo con  base en la informacion que ha ingresado el supervisor. Se informa a cada supervisor o responsable del proyecto de los errores encontrados de acuerdo a la revision realizada mensualemnte de cada proyecto. Se apoya a los supervisores  con el ingreso de informacion de tal manera que sea consistente con la realidad de la ejecucion del proyecto, se verifica el cumplimiento de las metas aprobadas en los OCAD, igualmente se hace verificación de los pagos de tal forma que coincidan con los valores y las fuentes de financiacion de los proyectos.  Se capacita a supervisores para el reporte oportuno de la información a la plataforma GESPROY.                                                                         Total proyectos de regalías :163; Numero de proyectos del SGR a cargo del Departamento: 91  incluido  dos  con cierre o liquidados  plataforma ; Numero de prroyectos con supervisión: 89; Numero de proyectos con invenientes pendientes por solucionar a través de planes de  mejora :19;  Numero de proyectos reportados a Contraloria Nacional: 1; Numero reportados a Control Interno de Gestión: 1.</t>
  </si>
  <si>
    <t xml:space="preserve">El aplicativo BPID a la fecha cuenta con el siguiente desarrollo y en proceso de implementación de los módulos:
ACTUALIZACION MODULO DE RADICACIÓN: Con cargue de archivo XML, despliegue y diligenciamiento de la ficha de radicación, verificación de lista de chequeo general y sectorial, expedición de certificados de radicación y alerta en correo electrónico del proponente informando su cumplimiento o no cumplimiento.                                       ACTUALIZACION MODULO DE VIABILIDAD: Se introduce como elemento  novedoso las actividades relacionadas con las metas de producto a las cuales da cumplimiento el proyecto.  Igualmente permite evaluar,  por medio de semáforo, el cumplimiento,  a través de un cuestionario, de la viabilidad política, técnica, metodológica y financiera. Se finaliza con los criterios y responsables de la viabilidad. Se expide certificado de viabilidad y posterior anuncio al correo electrónico del proponente.  ACTUALIZACION CONTROL POSTERIOR DE VIABILIDAD Y MODULO DE REGISTRO
En este el usuario de planeación registra el concepto de control posterior, el cual puede ser  favorable o desfavorable. Carga documento y registra el responsable de planeación, a través de un certificado.
PROCESO DE IMPLEMENTACION
Recolección de la información a migrar desde año 2016 proyectos con archivo XML.  Dando así  cumplimiento al 100 de lo planeado para el 2017, sin embargo quedan pendientes desarrollar el nuevo manual y los modulos de seguimiento y evaluación para el 2018.
</t>
  </si>
  <si>
    <t>Desarrollo y proceso de implementación del sistema de información sobre el seguimiento al plan de desarrollo. En este momento las secretarias se encuentran codificadas e ingresando información.</t>
  </si>
  <si>
    <t>A la fecha la OCID cuenta con los siguientes procedimientos aprobados: 01 Procedimiento para recibir, radicar y realizar el reparto de queja; 02 Procedimiento para adelantar procedimiento disciplinario ordinario; y,  03 Procedimiento para adelantar procedimiento verbal especial</t>
  </si>
  <si>
    <t>Capacitación en sistemas integrados de Gestión  -  modulo gestión del riesgo</t>
  </si>
  <si>
    <t>En la sede central de la Gobernación de Nariño, se ha dispuesto de un espacio fisico para generar el punto de información de atención al usuario con su respectiva señalización</t>
  </si>
  <si>
    <t>Elaborados los procedimeintos y formatos de atención al ciudadano.</t>
  </si>
  <si>
    <t>Se analiza la necesidad de la entidad desde el punto de vista de gestión documental y se determina que es necesario realizar un diagnostico del manejo de la documentación en cada dependencia, actualización de TRD, trazabailidad de la correspondencia y manejo PQRD, por tal motivo se reemplantea el objeto a contratar y los requerimiento tecnicos encaminados en el avance de gestión documental  apoyada con herramienta tecnologica</t>
  </si>
  <si>
    <t>Una vez aplicada la  encuesta, arroja que el 100% de los ciudadanos encuentados en el edificio central, expresan que no han tenido la necesidad de acudir a algun tramitador en el último año, para gestionar  trámites o servicios de la entidad. Sin embargo esta actividad es inicial para determinar el % de satisfacción del cliente.</t>
  </si>
  <si>
    <t>Una vez adquirido la herramienta tecnologica, se ampliará el canal de comunicación, facilitanto el seguimiento y control de las mismas</t>
  </si>
  <si>
    <t>Proceso en revisión para ser adjudicado en el primer trimestra de 2018</t>
  </si>
  <si>
    <t>Todas las dependencias reportan a control interno de gestión la cantidad de PQRSD y derechos de petición que se han tramitado</t>
  </si>
  <si>
    <t>Actualizados los manuales del proceso de apoyo logistico, reparto notarial, y demás los manuales de procesos y procedimientos de las Subsecretaria de talento humano y Subsecretaria Admnistrativa
Desarrollado el docuemento con los liemientos de Adminitración del Riesgo  
No se han recibido quejas contra los funcionarios por conductas de tráfico de influencias, amiguismo o clientelismo</t>
  </si>
  <si>
    <t>No se han reportado fallos de los sistemas de seguridad de la información.
Hay que enfatizar que este riesgo debe Asumirlo la Secretaria TIC</t>
  </si>
  <si>
    <t>Procedimientos de Almacen Alctualizados
Generación del docuemtnos para la administración de bienes del departamento</t>
  </si>
  <si>
    <t xml:space="preserve">La Secretria de Recreación y Deporte  realizo una   propuesta para la asiganacion de recursos a las ligas en deporte convencional y paranacional según el proceso deportivo que se viene desarrollando a nivel nacional </t>
  </si>
  <si>
    <t>Los proyectos  formulados por la Secretaria de Agricultura y Desarrollo Rural, están enmarcados en las líneas estratégicas del Plan de Desarrollo Nacional, el Plan de Desarrollo Departamental y los Planes de Desarrollo Municipales según las certificaciones de entes territoriales. Los proyectos cuentan con comités técnicos, comités directivos de alianzas, entre otros.
Además existe concertación con las comunidades para la formulación de proyectos.</t>
  </si>
  <si>
    <t>Se ha designado a profesionales universitarios de la Secretaria de Agricultura y Desarrollo Rural para hacer la supervisión de los proyectos financiados por diferentes fuentes. No se cuenta con el personal suficiente para un seguimiento y control oportuno de los proyectos.
 En proyectos complejos, se contrata profesionales para  apoyo a la supervisión técnica, administrativa, financiera y jurídica.</t>
  </si>
  <si>
    <t>La plataforma "Trazas" se encuentra instalada en los servidores de la Gobernación de Nariño, Secretaria de las Tics. 
A la fecha no está en servicio, debido a restricciones de uso de la empresa que desarrollo el software.
Se ha suministra información periódica de la SADR a la plataforma Lo Estamos Haciendo, Gobierno Abierto y demás herramientas de control con las que cuenta la Gobernación de Nariño. 
Se solicita a profesionales informe final de gestión, con sus respectivos soportes para archivo de la SADR.</t>
  </si>
  <si>
    <t>Se garantizo el seguimiento al cumplimiento de los objetos contractuales a travès del requerimiento de informes tècnicos y revisiòn tècnica y jurìdica- La medida de control se realizò con el liderazgo del Secretario de Ambiente, el subsecretario y los profesionales de planta y de apoyo a la gestiòn (personal jurìdico y tècnico). Se realizo un proceso de capacitacion sobre contratacion con el DAC para el cumplimiento de las funciones propias de la Secretaria.</t>
  </si>
  <si>
    <t>Se realiza un seguimiento al manejo documental con el liderazgo del Secretario de Ambiente Y Desarrollo Sostenible, el Subsecretario, y las secretarias. Proceso que inicia a travès de la recepciòn, reparto, tràmite, y archivo. Se ha participado en jornadas de capacitaciòn. Por dificultades logìsticas (espacio y muebles deoficina) se ha dificultado el manejo de archivo documental. En tanto se realizado formacion en sistemas de gestion integral. (Diplomado)</t>
  </si>
  <si>
    <t>Han sido aprobados los procesos y procedimientos correspondientes a los macroprocesos de la secretarìa. Queda pendiente la adopcion de un manual de procedimientos internos, con los cuales se busca mejorar el sistema de gestion de la Secretarìa.</t>
  </si>
  <si>
    <t>Los profesionales de la Secretarìa, recibieron una jornada de  de capacitacion por parte del Departamento Administrativo de Contrataciòn  relacionada con procesos contractuales., a demàs se ha dado cumplimiento a las directrices impartidas por esta dependencia en tèrminos contractuales.</t>
  </si>
  <si>
    <t>Se avanzò en la verificacion de idoneidad de los profesionales contratistas de la Secretarìa a corde a las necesidades de gestion en primera instancia por parte del equipo juridico de la Secretaria, Directivos y posteriormente por el DAC.</t>
  </si>
  <si>
    <t>Adicional,emte se realizó seguimiento al Plan de Mejoramiento y a las metas del Plan de Accion  y consolidacion de la informacion para el reporte de informacion a la Plataforma de seguimiento a las metas del Plan de Desarrollo</t>
  </si>
  <si>
    <t xml:space="preserve">Proyecto 2017 viabilizados  y registrados en banco de  proyectos </t>
  </si>
  <si>
    <t>Se cumplen los pactos de publicidad entregados como patrocinio,  verificables mediante la elaboracion del formato de "Actividades para la entrega de patrocinios por parte de la D.A.T."</t>
  </si>
  <si>
    <t>Todos los contratos se ajustan  a los lineamientos de acuerdoa lo establecido en el manual de contratación del Departamento de Nariño</t>
  </si>
  <si>
    <t>Realizacion de 12 reuniones mensuales de intercambio de experiencias, cpacitacion a la nueva abogada en la politica de gestion del riesgo ley 1523 de 2012 y 1575 de 2012, participacion en el segundo encuentro de coordinadores</t>
  </si>
  <si>
    <t>Realizacion de 6 talleres subregionales para la implementacion de la politca publica de gestion del riesgo, dos talleres con los comandantes de los CBV aplicación ley 1575 de 2012</t>
  </si>
  <si>
    <t>Adjudicada la ampliacion del SAT San bernardo para la quebrada el Rollo para su instalacion en el primer trimestr del 2018</t>
  </si>
  <si>
    <t>Esta actividad se cumplio en el mes de agosto de 2017, por tanto ya se cumplio en su totalidad</t>
  </si>
  <si>
    <t>Utilizacion de lenguaje de señas en Comités de discapacidad, programas informativos y en la rendición de cuentas departamental.</t>
  </si>
  <si>
    <t>Se encuentra proyectado el acto administrativo sin mas avance</t>
  </si>
  <si>
    <t xml:space="preserve">los Proyectos y/o convenios adelantados por la SEGIS, se encuantran enmarcados en el cumplimiento de los objetivos del Plan de Desarrollo, en los subprogramas dePRIMERA INFANCIA E INFANCIA : Convenio No. 1392-17 Fundación Éxito, Contrato de Suministro de Bienes No. 2220-16  Gash Holding; ADOLESCENCIA Y JUVENTUD: Convenio No. 2419--16 IDSN;EQUIDAD ENTRE LOS GÉNEROS - MUJER: Convenio No. 2419-16 IDSN y Contrato 2461-16 Mpio de Guaitarilla; EQUIDAD ENTRE LOS GÉNEROS-POBLACIÓN LGBTI: Inversiones  de Mínima Cuantía Nos. 2486-16 y 2483-16 Inversiones S.A.S17/08/2017 ; ADULTO MAYOR: Convenio 2455-16  Fundación Social Guadalupe y 2452-16 Inversiones S.A.S; DISCAPACIDAD:  Convenio No. 2472-16 Cehani , Invitavión Mínima Cuantía Ns. 2452-16 Surti Joe, Invitación Mínima cuantía No. 1418-17 Yilber Yair Bravo, Invitación Mínima Cuantía No. 2293-16 Fundación Luna Arte; HABITANTE DE CALLE: Convenio No. 902 -17 Fundación En El Hay Esperanza   </t>
  </si>
  <si>
    <t>Población beneficiada: Primera Infancia e Infancia , Adolecencia y Juventud, Equidad entre los Géneros- Mujer - Población LGBTI, Discapacidad, Adulto Mayor y Habitante de Calle del Deoartamento de Nariño. A 30 de diciembre de 2017 , Población beneficiaria por convenios y contratos ejecutados y en ejecución la población beneficiada asciende  2.284 personas  y es importante aclarar que en procesos de instancias de participación  el  avance es de  al 100,00 % de los Municipios</t>
  </si>
  <si>
    <t>Se conformó y  capacitó a todos los prfesionales Adscritos  a la SEGIS en el proceso de supervisión de contratos y/o convenios cada profesional presenta informes de Apoyo a la supervisión de los convenios y/o contratos  de su competencia de acuerdo a las normas de contratación .   A 30 de de diciembre de de 2017  conformado el equipo de supervisión y capacitado el equipo profesional adscrito a la  SEGIS, avance de desempeño  100%</t>
  </si>
  <si>
    <t>No se han presentado avances significativos porque los enlces de las diferentes Secretarias de la Gobernacion de Nariño, no han dado respuesta al compromiso adquirido por ellos en el tema del SUIT de nuestra entidad territorial.</t>
  </si>
  <si>
    <t>no se han presentado avances significativos porque los enlces de las diferentes Secretarias de la Gobernacion de Nariño, no han dado respuesta al compromiso adquirido por ellos en el tema del SUIT de nuestra entidad territorial.</t>
  </si>
  <si>
    <t>Desde la Secretaria de Planeacion Departamental se hace motivacion permanente a los enlaces, mediante entrevistas personales y solicitudes por escrito y tambien por internet para que desarrollen las actividades descritas en el Plan Anticorrupcion en eventos que se han programado con el Departamento Administrativo de la Funcion Publica.</t>
  </si>
  <si>
    <t>No se han presentado avances significativos porque los enlces de las diferentes Secretarias de la Gobernacion de Nariño, no han dado respuesta al compromiso adquirido por ellos mediante Acto Administrativo en el tema del SUIT de nuestra entidad territorial. Por tanto sugiero que se cambie a todos ellos para el proximo año.</t>
  </si>
  <si>
    <t>Selección abreviada de menor cuantía en proceso de adjudicación (Poroceso No. 016-2017)</t>
  </si>
  <si>
    <t>Cumplida en el primer cuatrimestre</t>
  </si>
  <si>
    <t>Se realizó revisión de los pliegos de condiciones y se estandarizaron formatos de los mismos. No se ha logrado estandarizar el pliego de condiciones para conurso de meritos.</t>
  </si>
  <si>
    <t xml:space="preserve">Se realizó revisión de los pliegos de condiciones y se estandarizaron formatos de los mismos.    El Director del DAC realiza control de los documentos expedidos dentro de los procesos de selección de contratistas, mediante la revisión con los abogados del DAC, a priori a la publicación. </t>
  </si>
  <si>
    <t>El funcionario encargado del manejo de archivo particpó de la capacitación realizada por la Goberanción de Nariño, sobre gestión documental.</t>
  </si>
  <si>
    <t xml:space="preserve">El Director del DAC realiza control de los documentos expedidos dentro de los procesos de selección de contratistas, mediante la revisión con los abogados del DAC, a priori a la publicación. </t>
  </si>
  <si>
    <t>Se realizó revisión de los pliegos de condiciones y se estandarizaron formatos de los mismos. No se ha logrado estandarizar el pliego de condiciones para concurso de meritos.</t>
  </si>
  <si>
    <t>Tercer seguimiento OCIG</t>
  </si>
  <si>
    <t>Obsercaciones</t>
  </si>
  <si>
    <t>No se presentan avances con relación al anterior cuatrimestre por lo tanto los responsables de consolidar el diagnóstico, deben realizar y utilizar estrategias más efectivas para agilizar con los enlaces de las diferentes secretarías y poder lograr la meta propuesta en forma oportuna y no limitarse únicamente a la solicitud de la información en forma electrónica.</t>
  </si>
  <si>
    <t>No sse presentan avances con relaciòn al primer cuatrimestre por lo tanto, se debe programar la asesoría y acompañamiento a los funcionarios de las diferentes secretarías  por parte de los responsables del cumplimiento de esta meta y mirar cuales son las causas de la no publicación y darles a conocer los criterios establecidos por Planeación Deptal.</t>
  </si>
  <si>
    <t>No sse presentan avances con relaciòn al primer cuatrimestre, por lo tanto, se reitera la recomendación a los responsables de lograr que se cumpla la meta propuesta,  deben establecer y utilizar estrategias más efectivas para agilizar en forma oportuna con los enlaces de la  diferentes secretarías   y no limitarse únicamente a la solicitud de la información vía electrónica.</t>
  </si>
  <si>
    <t>Se recomienda continuar con las capacitaciones por parte de los funcionarios de la Subsecretaría de Asistencia Técnica, relacionadas con las cadenas de trámites y ventanilla única virtual a los funcionarios de las dependencias que tienen que ver con la publicación de los diferentes trámites.</t>
  </si>
  <si>
    <t xml:space="preserve">Se cumplio con la meta establecida, </t>
  </si>
  <si>
    <t>Tercer  seguimiento OCIG</t>
  </si>
  <si>
    <t>Se recomienda presentar los Informes periódicos de evaluación sobre el análisis del uso, aceptación y cobertura sobre las solicitudes de acceso a la información.</t>
  </si>
  <si>
    <t>Teracer seguimiento OCIG</t>
  </si>
  <si>
    <t>La política y El Plan Anticorrupción y de Atención al Ciudadano de la de la Administración Departamental  en la presente vigencia, se encuentra publicado en la página web de la entidad, .</t>
  </si>
  <si>
    <t xml:space="preserve"> Se recomienda a la Secretaría de Planeación, continuar programando para la próxima vigencia, actividades de capacitación a las diferentes dependencias sobre el procedimiento para realizar el   monitoreo y la evaluación permanente de las actividades establecidas en el PAAC y cada uno de sus componentes, incluyendo el manejo del avance de los indicdores establecidos.en cumplimiento de la normatividad vigente.</t>
  </si>
  <si>
    <t xml:space="preserve">Se recomienda actualizar el mapa de riesgos  de corrupción por parte de las diferentes depencencias de la Administración Departamental  el cual se debe publicar hasta el 31 de enero de 2018, </t>
  </si>
  <si>
    <t>Se recomienta a Planeación Departamental programar par la próxima vigencia, campañas de socialización, duranate cada cuatrimestre, con el objeto de que el monitoreo que realizan las dependencias sea más eficiente.</t>
  </si>
  <si>
    <t xml:space="preserve">Se recomienda a Planeación gestionar ante las dependencias para dar cumplimiento a la normatividad vigente. </t>
  </si>
  <si>
    <t>Se recomienda a  la Subsecretaría de Asistencia Técnica  revisar y gestionar ante las diferentes depenencias el seguimiento al estado actual del SUIT, con el objeto de dar cumplimiento a la normatividad vigente al respecto.</t>
  </si>
  <si>
    <t xml:space="preserve">Se recomienta a los funcionarios de la Subsecretaría de Asitencia Técnica que en el momento en que se identifiquen nuevos tràmites, deben brindar la asesoría  necesaria a los enlaces de cada dependencia dueña de los diferentes trámítes  con el objeto de dar cumplimiento a la normatividad vigente.  </t>
  </si>
  <si>
    <t>Se recomienda gestionar por parte de la Subsecretaría de Asistencia Técnica ante las dependencias responsables de inscribir sus respectivos trámites,   con el objeto de lograr la inscirpción del 100% de los que se encuentran identificados, para lo cual se debe dar la capacitación necesria a los encargados de esta activiidad</t>
  </si>
  <si>
    <t>Se recomienda fortalecer cada vez más  los espacios  y canales  institucionales de rendición de cuentas  que permitan el acercamiento con la comunidad en general. .</t>
  </si>
  <si>
    <t>Se recomienda  fortalecer cada vez más esta estrategia.</t>
  </si>
  <si>
    <t>Se recomienda dar a conocer  oportunamente  los  resultados del análisis  de satisfacción sobre la rendición de cuentas, realizadas.</t>
  </si>
  <si>
    <t>Gestionar los recursos necesarios en la próxima vigencia para continuar con la adecuación de los espacios físicos por parte de los responsables para el funcionamiento adecuado de la atención al ciudadano y poder lograr el 100% de la meta propuesta, con el objeto de cumplir con las exigencias de la normatividad vigente sobre la materia.</t>
  </si>
  <si>
    <t>Se recomienda agilizar el periodo de prueba de los formatos por cuanto desde el primer cuatrimestre  se encuentran en el mismo estado,, con el objeto de proceder de forma inmediata a la  implementación del proceso de atención al ciudadano.</t>
  </si>
  <si>
    <t>Se recomienda la elaboración de reportes periódicos por parte de Secretaría General de las solicitudes realizadas por  la comunidad y las respuestas dadas a través de los puntos de atención dispuestos por la Administración Departamental.</t>
  </si>
  <si>
    <t>Se recomienda realizar un análisis sobre los resultados obtenidos a través de los canales de comunicación existentes, con el objeto de establecer si estos son acogidos y de fácil manejo para la comunidad y con base al mencionado estudio establecer los mecanismos de mejora y mayor accesibilidad para los usuarios que los requieran.</t>
  </si>
  <si>
    <t xml:space="preserve">Se recomienda elaborar un informe trimestral sobre los resultados obtenidos de las encuestas sobre la percepción desatisfacción de los usuarios, con el objeto implementar acciones de mejoramiento en el proceso de atención al ciudadano. </t>
  </si>
  <si>
    <t>Se recomienda fortalecer los mecanismos para atender las sugerencias y reclamos que  depositan en el buson los usuarios en forma oportuna</t>
  </si>
  <si>
    <t xml:space="preserve">Se recomieda gestionar lo antes posible  por parte de los responsables el uso del aplicativo o software y proceder a la capacitación respectiva, </t>
  </si>
  <si>
    <t>Se recomienda realizar un monitoreo por parte de Secretaría General donde se identifique la oportunidad de respuesta, por parte de las dependencias con mayor número de solicitudes, satisfacción de las respuestas a los peticionarios, entre otras.</t>
  </si>
  <si>
    <t>Se recomienda realizar el analisis sobre  si los medios empleados para el contacto permanente con la ciudadanía es tenido en cuenta por estos y la frecuencia con la que se utiliza.</t>
  </si>
  <si>
    <r>
      <t xml:space="preserve">Se recomienda que para la próxima vigencia se fortalezca  y  agilice lo pertinente </t>
    </r>
    <r>
      <rPr>
        <b/>
        <sz val="10"/>
        <rFont val="Arial"/>
        <family val="2"/>
      </rPr>
      <t xml:space="preserve"> </t>
    </r>
    <r>
      <rPr>
        <sz val="10"/>
        <rFont val="Arial"/>
        <family val="2"/>
      </rPr>
      <t>a los trámites de servicio en línea, con el objeto de dar facilidad a la comunidad en la utilización de los mismos</t>
    </r>
    <r>
      <rPr>
        <b/>
        <sz val="10"/>
        <rFont val="Arial"/>
        <family val="2"/>
      </rPr>
      <t>.</t>
    </r>
  </si>
  <si>
    <t>Se recomienda que para la próxima vigencia se siga fortaleciendo y dando cumplimiento a la Ley de Transparencia 1712 de 2014.</t>
  </si>
  <si>
    <t>Se recomienda presentar reportes periódicos sobre el uso adecuado de la plataforma mencionada y de las respuestas adecuadas.</t>
  </si>
  <si>
    <t>Se reacomienda que para la próxima vigencia se continue actualizando el mencionado inventario.</t>
  </si>
  <si>
    <t xml:space="preserve">Se recomienda Gestionar las acciones pertinentes para lograr la firma del acto administrativo, su publicación y aplicación, </t>
  </si>
  <si>
    <t>Se recomienda continuar  divulgando la información en formatos alternativos y comprensibles.</t>
  </si>
  <si>
    <t>No se realizaron acitividades</t>
  </si>
  <si>
    <t>Revisión del codigo de etica por parte de la oficina juridica</t>
  </si>
  <si>
    <t>Actualizados los funcionarios con el codigo de etica versión 2017, elaborado por el comité de etica y los funcionarios de la Gobernación de Nariño.</t>
  </si>
</sst>
</file>

<file path=xl/styles.xml><?xml version="1.0" encoding="utf-8"?>
<styleSheet xmlns="http://schemas.openxmlformats.org/spreadsheetml/2006/main">
  <fonts count="29">
    <font>
      <sz val="11"/>
      <color theme="1"/>
      <name val="Calibri"/>
      <family val="2"/>
      <scheme val="minor"/>
    </font>
    <font>
      <b/>
      <sz val="9"/>
      <color indexed="81"/>
      <name val="Tahoma"/>
      <family val="2"/>
    </font>
    <font>
      <sz val="9"/>
      <color indexed="81"/>
      <name val="Tahoma"/>
      <family val="2"/>
    </font>
    <font>
      <b/>
      <sz val="9"/>
      <name val="Calibri"/>
      <family val="2"/>
    </font>
    <font>
      <b/>
      <sz val="8"/>
      <name val="Calibri"/>
      <family val="2"/>
    </font>
    <font>
      <sz val="8"/>
      <color theme="1"/>
      <name val="Calibri"/>
      <family val="2"/>
      <scheme val="minor"/>
    </font>
    <font>
      <b/>
      <sz val="10"/>
      <name val="Calibri"/>
      <family val="2"/>
    </font>
    <font>
      <sz val="8"/>
      <name val="Calibri"/>
      <family val="2"/>
    </font>
    <font>
      <b/>
      <sz val="8"/>
      <name val="Calibri"/>
      <family val="2"/>
      <scheme val="minor"/>
    </font>
    <font>
      <sz val="8"/>
      <name val="Calibri"/>
      <family val="2"/>
      <scheme val="minor"/>
    </font>
    <font>
      <b/>
      <sz val="10"/>
      <name val="Calibri"/>
      <family val="2"/>
      <scheme val="minor"/>
    </font>
    <font>
      <b/>
      <sz val="11"/>
      <color theme="1"/>
      <name val="Calibri"/>
      <family val="2"/>
      <scheme val="minor"/>
    </font>
    <font>
      <b/>
      <sz val="8"/>
      <color theme="1"/>
      <name val="Calibri"/>
      <family val="2"/>
      <scheme val="minor"/>
    </font>
    <font>
      <b/>
      <sz val="8"/>
      <color rgb="FF000000"/>
      <name val="Arial"/>
      <family val="2"/>
    </font>
    <font>
      <b/>
      <sz val="9"/>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0"/>
      <name val="Calibri"/>
      <family val="2"/>
      <scheme val="minor"/>
    </font>
    <font>
      <sz val="11"/>
      <color theme="1"/>
      <name val="Calibri"/>
      <family val="2"/>
      <scheme val="minor"/>
    </font>
    <font>
      <sz val="9"/>
      <name val="Calibri"/>
      <family val="2"/>
      <scheme val="minor"/>
    </font>
    <font>
      <sz val="11"/>
      <color theme="1"/>
      <name val="Calibri"/>
      <family val="2"/>
    </font>
    <font>
      <b/>
      <sz val="11"/>
      <color theme="1"/>
      <name val="Calibri"/>
      <family val="2"/>
    </font>
    <font>
      <sz val="10"/>
      <color rgb="FF00B050"/>
      <name val="Calibri"/>
      <family val="2"/>
      <scheme val="minor"/>
    </font>
    <font>
      <sz val="10"/>
      <name val="Arial"/>
      <family val="2"/>
    </font>
    <font>
      <sz val="11"/>
      <name val="Calibri"/>
      <family val="2"/>
      <scheme val="minor"/>
    </font>
    <font>
      <b/>
      <sz val="11"/>
      <color rgb="FF00B050"/>
      <name val="Calibri"/>
      <family val="2"/>
      <scheme val="minor"/>
    </font>
    <font>
      <sz val="8"/>
      <name val="Arial"/>
      <family val="2"/>
    </font>
    <font>
      <b/>
      <sz val="1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DE9D9"/>
        <bgColor rgb="FFFDE9D9"/>
      </patternFill>
    </fill>
    <fill>
      <patternFill patternType="solid">
        <fgColor theme="9" tint="0.59999389629810485"/>
        <bgColor indexed="64"/>
      </patternFill>
    </fill>
    <fill>
      <patternFill patternType="solid">
        <fgColor theme="3" tint="0.79998168889431442"/>
        <bgColor indexed="64"/>
      </patternFill>
    </fill>
  </fills>
  <borders count="4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s>
  <cellStyleXfs count="2">
    <xf numFmtId="0" fontId="0" fillId="0" borderId="0"/>
    <xf numFmtId="9" fontId="19" fillId="0" borderId="0" applyFont="0" applyFill="0" applyBorder="0" applyAlignment="0" applyProtection="0"/>
  </cellStyleXfs>
  <cellXfs count="361">
    <xf numFmtId="0" fontId="0" fillId="0" borderId="0" xfId="0"/>
    <xf numFmtId="0" fontId="5" fillId="3" borderId="2" xfId="0" applyFont="1" applyFill="1" applyBorder="1" applyAlignment="1">
      <alignment horizontal="justify" vertical="center" wrapText="1"/>
    </xf>
    <xf numFmtId="0" fontId="5" fillId="2" borderId="17" xfId="0" applyFont="1" applyFill="1" applyBorder="1" applyAlignment="1" applyProtection="1">
      <alignment horizontal="center" vertical="center" wrapText="1"/>
      <protection locked="0"/>
    </xf>
    <xf numFmtId="0" fontId="9" fillId="2" borderId="17" xfId="0" applyFont="1" applyFill="1" applyBorder="1" applyAlignment="1">
      <alignment horizontal="center" vertical="center"/>
    </xf>
    <xf numFmtId="14" fontId="7" fillId="2" borderId="2" xfId="0" applyNumberFormat="1"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xf>
    <xf numFmtId="0" fontId="7" fillId="3" borderId="2" xfId="0" applyFont="1" applyFill="1" applyBorder="1" applyAlignment="1">
      <alignment horizontal="justify" vertical="center" wrapText="1"/>
    </xf>
    <xf numFmtId="0" fontId="5" fillId="3" borderId="2" xfId="0" applyFont="1" applyFill="1" applyBorder="1" applyAlignment="1" applyProtection="1">
      <alignment horizontal="justify" vertical="center" wrapText="1"/>
      <protection locked="0"/>
    </xf>
    <xf numFmtId="0" fontId="5" fillId="3" borderId="2" xfId="0" applyFont="1" applyFill="1" applyBorder="1" applyAlignment="1">
      <alignment horizontal="center" vertical="center" wrapText="1"/>
    </xf>
    <xf numFmtId="0" fontId="5" fillId="3" borderId="2" xfId="0" applyFont="1" applyFill="1" applyBorder="1" applyAlignment="1">
      <alignment horizontal="justify" vertical="center"/>
    </xf>
    <xf numFmtId="0" fontId="5" fillId="3" borderId="2"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2" borderId="2" xfId="0" applyFont="1" applyFill="1" applyBorder="1" applyAlignment="1" applyProtection="1">
      <alignment horizontal="left" vertical="center" wrapText="1"/>
      <protection locked="0"/>
    </xf>
    <xf numFmtId="0" fontId="7" fillId="3" borderId="2"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9" fillId="3" borderId="2" xfId="0" applyFont="1" applyFill="1" applyBorder="1" applyAlignment="1">
      <alignment horizontal="left" vertical="center" wrapText="1"/>
    </xf>
    <xf numFmtId="14" fontId="9" fillId="3" borderId="2" xfId="0"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2" xfId="0" applyFont="1" applyFill="1" applyBorder="1" applyAlignment="1">
      <alignment vertical="center" wrapText="1"/>
    </xf>
    <xf numFmtId="0" fontId="4" fillId="2" borderId="2" xfId="0" applyFont="1" applyFill="1" applyBorder="1" applyAlignment="1">
      <alignment horizontal="center" vertical="center" wrapText="1"/>
    </xf>
    <xf numFmtId="0" fontId="7" fillId="2" borderId="2" xfId="0" applyFont="1" applyFill="1" applyBorder="1" applyAlignment="1" applyProtection="1">
      <alignment vertical="center" wrapText="1"/>
      <protection locked="0"/>
    </xf>
    <xf numFmtId="0" fontId="12" fillId="5" borderId="4" xfId="0" applyFont="1" applyFill="1" applyBorder="1" applyAlignment="1">
      <alignment horizontal="center" vertical="center" wrapText="1"/>
    </xf>
    <xf numFmtId="14" fontId="12" fillId="5" borderId="28" xfId="0" applyNumberFormat="1" applyFont="1" applyFill="1" applyBorder="1" applyAlignment="1">
      <alignment horizontal="center"/>
    </xf>
    <xf numFmtId="0" fontId="12" fillId="5" borderId="29" xfId="0" applyFont="1" applyFill="1" applyBorder="1" applyAlignment="1">
      <alignment vertical="center" wrapText="1"/>
    </xf>
    <xf numFmtId="0" fontId="13" fillId="5" borderId="30" xfId="0"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15" fillId="0" borderId="26" xfId="0" applyFont="1" applyBorder="1" applyAlignment="1">
      <alignment horizontal="justify" vertical="center" wrapText="1"/>
    </xf>
    <xf numFmtId="0" fontId="15" fillId="0" borderId="24" xfId="0" applyFont="1" applyBorder="1" applyAlignment="1">
      <alignment horizontal="justify" vertical="center" wrapText="1"/>
    </xf>
    <xf numFmtId="0" fontId="16" fillId="0" borderId="33" xfId="0" applyFont="1" applyBorder="1" applyAlignment="1">
      <alignment horizontal="center" vertical="center" wrapText="1"/>
    </xf>
    <xf numFmtId="0" fontId="16" fillId="0" borderId="32" xfId="0" applyFont="1" applyBorder="1" applyAlignment="1">
      <alignment horizontal="center" vertical="center" wrapText="1"/>
    </xf>
    <xf numFmtId="0" fontId="15" fillId="0" borderId="34" xfId="0" applyFont="1" applyBorder="1" applyAlignment="1">
      <alignment horizontal="justify" vertical="center" wrapText="1"/>
    </xf>
    <xf numFmtId="0" fontId="16" fillId="0" borderId="31" xfId="0" applyFont="1" applyBorder="1" applyAlignment="1">
      <alignment horizontal="center" vertical="center" wrapText="1"/>
    </xf>
    <xf numFmtId="0" fontId="15" fillId="0" borderId="31" xfId="0" applyFont="1" applyBorder="1" applyAlignment="1">
      <alignment horizontal="justify" vertical="center" wrapText="1"/>
    </xf>
    <xf numFmtId="0" fontId="17" fillId="0" borderId="31" xfId="0" applyFont="1" applyBorder="1" applyAlignment="1">
      <alignment horizontal="justify" vertical="center" wrapText="1"/>
    </xf>
    <xf numFmtId="0" fontId="16" fillId="0" borderId="26" xfId="0" applyFont="1" applyBorder="1" applyAlignment="1">
      <alignment horizontal="center" vertical="center" wrapText="1"/>
    </xf>
    <xf numFmtId="0" fontId="9" fillId="5" borderId="4" xfId="0" applyFont="1" applyFill="1" applyBorder="1" applyAlignment="1">
      <alignment wrapText="1"/>
    </xf>
    <xf numFmtId="9" fontId="9" fillId="5" borderId="28" xfId="0" applyNumberFormat="1" applyFont="1" applyFill="1" applyBorder="1" applyAlignment="1">
      <alignment horizontal="center" vertical="center"/>
    </xf>
    <xf numFmtId="9" fontId="5" fillId="5" borderId="2" xfId="0" applyNumberFormat="1" applyFont="1" applyFill="1" applyBorder="1" applyAlignment="1">
      <alignment horizontal="center" vertical="center"/>
    </xf>
    <xf numFmtId="0" fontId="17" fillId="5" borderId="2" xfId="0" applyFont="1" applyFill="1" applyBorder="1" applyAlignment="1">
      <alignment wrapText="1"/>
    </xf>
    <xf numFmtId="0" fontId="17" fillId="5" borderId="2" xfId="0" applyFont="1" applyFill="1" applyBorder="1" applyAlignment="1">
      <alignment vertical="center" wrapText="1"/>
    </xf>
    <xf numFmtId="0" fontId="0" fillId="0" borderId="0" xfId="0"/>
    <xf numFmtId="0" fontId="5" fillId="5" borderId="2" xfId="0" applyFont="1" applyFill="1" applyBorder="1" applyAlignment="1">
      <alignment wrapText="1"/>
    </xf>
    <xf numFmtId="0" fontId="9" fillId="5" borderId="2" xfId="0" applyFont="1" applyFill="1" applyBorder="1" applyAlignment="1">
      <alignment horizontal="center" vertical="center" wrapText="1"/>
    </xf>
    <xf numFmtId="9" fontId="9" fillId="5"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7" fillId="3"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3" borderId="2" xfId="0" applyFont="1" applyFill="1" applyBorder="1" applyAlignment="1" applyProtection="1">
      <alignment horizontal="justify" vertical="center" wrapText="1"/>
      <protection locked="0"/>
    </xf>
    <xf numFmtId="0" fontId="9" fillId="2" borderId="1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5" fillId="5" borderId="2" xfId="0" applyFont="1" applyFill="1" applyBorder="1" applyAlignment="1">
      <alignment horizontal="center" vertical="center"/>
    </xf>
    <xf numFmtId="0" fontId="5" fillId="5" borderId="2" xfId="0" applyFont="1" applyFill="1" applyBorder="1" applyAlignment="1">
      <alignment vertical="center" wrapText="1"/>
    </xf>
    <xf numFmtId="0" fontId="5" fillId="5" borderId="2" xfId="0" applyFont="1" applyFill="1" applyBorder="1" applyAlignment="1">
      <alignment vertical="center"/>
    </xf>
    <xf numFmtId="10" fontId="5" fillId="5" borderId="2" xfId="1" applyNumberFormat="1" applyFont="1" applyFill="1" applyBorder="1" applyAlignment="1">
      <alignment horizontal="center" vertical="center"/>
    </xf>
    <xf numFmtId="0" fontId="5" fillId="5" borderId="2" xfId="0" applyFont="1" applyFill="1" applyBorder="1" applyAlignment="1">
      <alignment horizontal="left" vertical="center" wrapText="1"/>
    </xf>
    <xf numFmtId="0" fontId="5" fillId="0" borderId="0" xfId="0" applyFont="1"/>
    <xf numFmtId="10" fontId="5" fillId="5" borderId="2" xfId="0" applyNumberFormat="1" applyFont="1" applyFill="1" applyBorder="1" applyAlignment="1">
      <alignment horizontal="center" vertical="center"/>
    </xf>
    <xf numFmtId="0" fontId="5" fillId="5" borderId="2" xfId="0" applyFont="1" applyFill="1" applyBorder="1" applyAlignment="1">
      <alignment horizontal="left" wrapText="1"/>
    </xf>
    <xf numFmtId="0" fontId="5" fillId="5" borderId="2" xfId="0" applyFont="1" applyFill="1" applyBorder="1" applyAlignment="1">
      <alignment horizontal="center" vertical="center" wrapText="1"/>
    </xf>
    <xf numFmtId="14" fontId="5" fillId="5" borderId="2" xfId="0" applyNumberFormat="1" applyFont="1" applyFill="1" applyBorder="1" applyAlignment="1">
      <alignment wrapText="1"/>
    </xf>
    <xf numFmtId="0" fontId="5" fillId="5" borderId="2" xfId="0" applyFont="1" applyFill="1" applyBorder="1"/>
    <xf numFmtId="9" fontId="5" fillId="5" borderId="2" xfId="0" applyNumberFormat="1" applyFont="1" applyFill="1" applyBorder="1" applyAlignment="1">
      <alignment horizontal="center" vertical="center" wrapText="1"/>
    </xf>
    <xf numFmtId="0" fontId="5" fillId="0" borderId="0" xfId="0" applyFont="1" applyAlignment="1">
      <alignment vertical="center"/>
    </xf>
    <xf numFmtId="14" fontId="9" fillId="2" borderId="2" xfId="0"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14" fontId="12" fillId="5" borderId="40" xfId="0" applyNumberFormat="1" applyFont="1" applyFill="1" applyBorder="1" applyAlignment="1">
      <alignment horizontal="center"/>
    </xf>
    <xf numFmtId="0" fontId="13" fillId="5" borderId="41" xfId="0" applyFont="1" applyFill="1" applyBorder="1" applyAlignment="1">
      <alignment horizontal="center" vertical="center" wrapText="1"/>
    </xf>
    <xf numFmtId="9" fontId="9" fillId="5" borderId="40" xfId="0" applyNumberFormat="1" applyFont="1" applyFill="1" applyBorder="1" applyAlignment="1">
      <alignment horizontal="center" vertical="center" wrapText="1"/>
    </xf>
    <xf numFmtId="0" fontId="12" fillId="6" borderId="2" xfId="0" applyFont="1" applyFill="1" applyBorder="1" applyAlignment="1">
      <alignment horizontal="center" vertical="center" wrapText="1"/>
    </xf>
    <xf numFmtId="14" fontId="12" fillId="6" borderId="2" xfId="0" applyNumberFormat="1" applyFont="1" applyFill="1" applyBorder="1" applyAlignment="1">
      <alignment horizontal="center"/>
    </xf>
    <xf numFmtId="0" fontId="12" fillId="6" borderId="2" xfId="0" applyFont="1" applyFill="1" applyBorder="1" applyAlignment="1">
      <alignment vertical="center" wrapText="1"/>
    </xf>
    <xf numFmtId="0" fontId="13"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9" fillId="5" borderId="17" xfId="0" applyFont="1" applyFill="1" applyBorder="1" applyAlignment="1">
      <alignment vertical="center" wrapText="1"/>
    </xf>
    <xf numFmtId="0" fontId="9" fillId="5" borderId="2" xfId="0" applyFont="1" applyFill="1" applyBorder="1" applyAlignment="1">
      <alignment vertical="center" wrapText="1"/>
    </xf>
    <xf numFmtId="9" fontId="9" fillId="5" borderId="2" xfId="0" applyNumberFormat="1" applyFont="1" applyFill="1" applyBorder="1" applyAlignment="1">
      <alignment horizontal="center" vertical="center"/>
    </xf>
    <xf numFmtId="0" fontId="9" fillId="5" borderId="2" xfId="0" applyNumberFormat="1" applyFont="1" applyFill="1" applyBorder="1" applyAlignment="1">
      <alignment vertical="center" wrapText="1"/>
    </xf>
    <xf numFmtId="0" fontId="9" fillId="5" borderId="2" xfId="0" applyNumberFormat="1" applyFont="1" applyFill="1" applyBorder="1" applyAlignment="1">
      <alignment horizontal="left" vertical="center" wrapText="1"/>
    </xf>
    <xf numFmtId="0" fontId="9" fillId="5" borderId="2" xfId="0" applyFont="1" applyFill="1" applyBorder="1" applyAlignment="1">
      <alignment horizontal="left" vertical="center" wrapText="1"/>
    </xf>
    <xf numFmtId="0" fontId="5" fillId="6" borderId="2" xfId="0" applyFont="1" applyFill="1" applyBorder="1" applyAlignment="1">
      <alignment wrapText="1"/>
    </xf>
    <xf numFmtId="0" fontId="16" fillId="0" borderId="35" xfId="0" applyFont="1" applyBorder="1" applyAlignment="1">
      <alignment horizontal="center" vertical="center" wrapText="1"/>
    </xf>
    <xf numFmtId="0" fontId="5" fillId="6" borderId="2" xfId="0" applyFont="1" applyFill="1" applyBorder="1" applyAlignment="1">
      <alignment wrapText="1"/>
    </xf>
    <xf numFmtId="0" fontId="5" fillId="6" borderId="2" xfId="0" applyFont="1" applyFill="1" applyBorder="1" applyAlignment="1">
      <alignment vertical="top" wrapText="1"/>
    </xf>
    <xf numFmtId="0" fontId="5" fillId="6" borderId="2" xfId="0" applyFont="1" applyFill="1" applyBorder="1" applyAlignment="1">
      <alignment horizontal="center" vertical="center" wrapText="1"/>
    </xf>
    <xf numFmtId="9" fontId="5" fillId="6" borderId="2" xfId="0" applyNumberFormat="1" applyFont="1" applyFill="1" applyBorder="1" applyAlignment="1">
      <alignment horizontal="center" vertical="center"/>
    </xf>
    <xf numFmtId="0" fontId="9" fillId="6"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0" fillId="6" borderId="2" xfId="0" applyFill="1" applyBorder="1" applyAlignment="1">
      <alignment horizontal="left" wrapText="1"/>
    </xf>
    <xf numFmtId="0" fontId="5" fillId="6" borderId="2" xfId="0" applyFont="1" applyFill="1" applyBorder="1" applyAlignment="1">
      <alignment horizontal="center" vertical="center" wrapText="1"/>
    </xf>
    <xf numFmtId="10" fontId="5" fillId="6" borderId="2" xfId="1" applyNumberFormat="1" applyFont="1" applyFill="1" applyBorder="1" applyAlignment="1">
      <alignment horizontal="center" vertical="center"/>
    </xf>
    <xf numFmtId="0" fontId="0" fillId="6" borderId="2" xfId="0" applyFill="1" applyBorder="1" applyAlignment="1">
      <alignment horizontal="center" vertical="center" wrapText="1"/>
    </xf>
    <xf numFmtId="0" fontId="0" fillId="6" borderId="2" xfId="0" applyFill="1" applyBorder="1" applyAlignment="1">
      <alignment wrapText="1"/>
    </xf>
    <xf numFmtId="0" fontId="0" fillId="6" borderId="2" xfId="0" applyFill="1" applyBorder="1" applyAlignment="1">
      <alignment horizontal="left" vertical="center" wrapText="1"/>
    </xf>
    <xf numFmtId="14" fontId="5" fillId="6" borderId="2" xfId="0" applyNumberFormat="1" applyFont="1" applyFill="1" applyBorder="1" applyAlignment="1">
      <alignment wrapText="1"/>
    </xf>
    <xf numFmtId="0" fontId="20" fillId="6" borderId="2" xfId="0" applyFont="1" applyFill="1" applyBorder="1" applyAlignment="1">
      <alignment vertical="center" wrapText="1"/>
    </xf>
    <xf numFmtId="0" fontId="5" fillId="6" borderId="2" xfId="0" applyFont="1" applyFill="1" applyBorder="1" applyAlignment="1">
      <alignment horizontal="justify" vertical="center" wrapText="1"/>
    </xf>
    <xf numFmtId="9" fontId="5" fillId="6" borderId="2" xfId="0" applyNumberFormat="1" applyFont="1" applyFill="1" applyBorder="1" applyAlignment="1">
      <alignment horizontal="justify" vertical="center" wrapText="1"/>
    </xf>
    <xf numFmtId="0" fontId="5" fillId="6" borderId="2" xfId="0" applyNumberFormat="1" applyFont="1" applyFill="1" applyBorder="1" applyAlignment="1">
      <alignment vertical="center" wrapText="1"/>
    </xf>
    <xf numFmtId="9" fontId="5" fillId="6" borderId="2" xfId="1" applyFont="1" applyFill="1" applyBorder="1" applyAlignment="1">
      <alignment horizontal="center" vertical="center"/>
    </xf>
    <xf numFmtId="9" fontId="20" fillId="6" borderId="2" xfId="0" applyNumberFormat="1" applyFont="1" applyFill="1" applyBorder="1" applyAlignment="1">
      <alignment horizontal="center" vertical="center"/>
    </xf>
    <xf numFmtId="0" fontId="5" fillId="6" borderId="2" xfId="0" applyFont="1" applyFill="1" applyBorder="1" applyAlignment="1">
      <alignment horizontal="center" vertical="center"/>
    </xf>
    <xf numFmtId="0" fontId="5" fillId="6" borderId="2" xfId="0" applyFont="1" applyFill="1" applyBorder="1" applyAlignment="1">
      <alignment vertical="center" wrapText="1"/>
    </xf>
    <xf numFmtId="0" fontId="5" fillId="6" borderId="2" xfId="0" applyFont="1" applyFill="1" applyBorder="1" applyAlignment="1">
      <alignment wrapText="1"/>
    </xf>
    <xf numFmtId="9" fontId="5" fillId="6" borderId="2" xfId="0" applyNumberFormat="1" applyFont="1" applyFill="1" applyBorder="1" applyAlignment="1">
      <alignment horizontal="center" vertical="center"/>
    </xf>
    <xf numFmtId="0" fontId="5" fillId="6" borderId="2" xfId="0" applyFont="1" applyFill="1" applyBorder="1" applyAlignment="1">
      <alignment vertical="top" wrapText="1"/>
    </xf>
    <xf numFmtId="0" fontId="5" fillId="6" borderId="2" xfId="0" applyFont="1" applyFill="1" applyBorder="1" applyAlignment="1">
      <alignment vertical="top" wrapText="1"/>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justify" vertical="center" wrapText="1"/>
    </xf>
    <xf numFmtId="0" fontId="22" fillId="0" borderId="0" xfId="0" applyFont="1" applyAlignment="1">
      <alignment horizontal="justify" vertical="center" wrapText="1"/>
    </xf>
    <xf numFmtId="0" fontId="0" fillId="0" borderId="0" xfId="0" applyAlignment="1">
      <alignment wrapText="1"/>
    </xf>
    <xf numFmtId="0" fontId="15" fillId="0" borderId="2" xfId="0" applyFont="1" applyBorder="1" applyAlignment="1">
      <alignment horizontal="justify" vertical="center" wrapText="1"/>
    </xf>
    <xf numFmtId="0" fontId="15" fillId="0" borderId="2" xfId="0" applyFont="1" applyBorder="1" applyAlignment="1">
      <alignment horizontal="left" vertical="center" wrapText="1"/>
    </xf>
    <xf numFmtId="0" fontId="16" fillId="0" borderId="23" xfId="0" applyFont="1" applyBorder="1" applyAlignment="1">
      <alignment horizontal="center" vertical="center" wrapText="1"/>
    </xf>
    <xf numFmtId="0" fontId="11" fillId="3"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5" fillId="6" borderId="2" xfId="0" applyFont="1" applyFill="1" applyBorder="1" applyAlignment="1">
      <alignment horizontal="center" vertical="center" wrapText="1"/>
    </xf>
    <xf numFmtId="9" fontId="5" fillId="6" borderId="2" xfId="0" applyNumberFormat="1" applyFont="1" applyFill="1" applyBorder="1" applyAlignment="1">
      <alignment horizontal="center" vertical="center"/>
    </xf>
    <xf numFmtId="0" fontId="12" fillId="7" borderId="37" xfId="0" applyFont="1" applyFill="1" applyBorder="1" applyAlignment="1">
      <alignment horizontal="center" vertical="center" wrapText="1"/>
    </xf>
    <xf numFmtId="14" fontId="12" fillId="7" borderId="2" xfId="0" applyNumberFormat="1" applyFont="1" applyFill="1" applyBorder="1" applyAlignment="1">
      <alignment horizontal="center"/>
    </xf>
    <xf numFmtId="0" fontId="12" fillId="7" borderId="2" xfId="0" applyFont="1" applyFill="1" applyBorder="1" applyAlignment="1">
      <alignment horizontal="center" vertical="center" wrapText="1"/>
    </xf>
    <xf numFmtId="14" fontId="12" fillId="7" borderId="17" xfId="0" applyNumberFormat="1" applyFont="1" applyFill="1" applyBorder="1" applyAlignment="1">
      <alignment horizontal="center"/>
    </xf>
    <xf numFmtId="0" fontId="12" fillId="7" borderId="4" xfId="0" applyFont="1" applyFill="1" applyBorder="1" applyAlignment="1">
      <alignment horizontal="center" vertical="center" wrapText="1"/>
    </xf>
    <xf numFmtId="14" fontId="12" fillId="7" borderId="28" xfId="0" applyNumberFormat="1" applyFont="1" applyFill="1" applyBorder="1" applyAlignment="1">
      <alignment horizontal="center"/>
    </xf>
    <xf numFmtId="0" fontId="12" fillId="7" borderId="29" xfId="0" applyFont="1" applyFill="1" applyBorder="1" applyAlignment="1">
      <alignment vertical="center" wrapText="1"/>
    </xf>
    <xf numFmtId="0" fontId="13" fillId="7" borderId="30" xfId="0" applyFont="1" applyFill="1" applyBorder="1" applyAlignment="1">
      <alignment horizontal="center" vertical="center" wrapText="1"/>
    </xf>
    <xf numFmtId="0" fontId="5" fillId="7" borderId="2" xfId="0" applyFont="1" applyFill="1" applyBorder="1" applyAlignment="1">
      <alignment wrapText="1"/>
    </xf>
    <xf numFmtId="9" fontId="5" fillId="7" borderId="2" xfId="0" applyNumberFormat="1" applyFont="1" applyFill="1" applyBorder="1" applyAlignment="1">
      <alignment horizontal="center" vertical="center"/>
    </xf>
    <xf numFmtId="0" fontId="5" fillId="7" borderId="2" xfId="0" applyFont="1" applyFill="1" applyBorder="1" applyAlignment="1">
      <alignment vertical="center" wrapText="1"/>
    </xf>
    <xf numFmtId="0" fontId="5" fillId="7" borderId="2" xfId="0" applyFont="1" applyFill="1" applyBorder="1" applyAlignment="1">
      <alignment horizontal="left" vertical="distributed" wrapText="1"/>
    </xf>
    <xf numFmtId="0" fontId="5" fillId="7" borderId="2" xfId="0" applyFont="1" applyFill="1" applyBorder="1" applyAlignment="1">
      <alignment horizontal="center" vertical="center"/>
    </xf>
    <xf numFmtId="0" fontId="0" fillId="7" borderId="2" xfId="0" applyFill="1" applyBorder="1" applyAlignment="1">
      <alignment horizontal="center" vertical="center" wrapText="1"/>
    </xf>
    <xf numFmtId="0" fontId="0" fillId="7" borderId="2" xfId="0" applyFill="1" applyBorder="1" applyAlignment="1">
      <alignment wrapText="1"/>
    </xf>
    <xf numFmtId="0" fontId="5" fillId="7" borderId="2" xfId="0" applyFont="1" applyFill="1" applyBorder="1" applyAlignment="1">
      <alignment vertical="top" wrapText="1"/>
    </xf>
    <xf numFmtId="9" fontId="5" fillId="7" borderId="2" xfId="0" applyNumberFormat="1" applyFont="1" applyFill="1" applyBorder="1" applyAlignment="1">
      <alignment horizontal="center" vertical="center" wrapText="1"/>
    </xf>
    <xf numFmtId="0" fontId="7" fillId="8" borderId="45" xfId="0" applyFont="1" applyFill="1" applyBorder="1" applyAlignment="1">
      <alignment horizontal="center" vertical="center" wrapText="1"/>
    </xf>
    <xf numFmtId="9" fontId="0" fillId="8" borderId="45" xfId="0" applyNumberFormat="1" applyFont="1" applyFill="1" applyBorder="1" applyAlignment="1">
      <alignment horizontal="center" vertical="center"/>
    </xf>
    <xf numFmtId="0" fontId="9" fillId="7" borderId="2" xfId="0" applyFont="1" applyFill="1" applyBorder="1" applyAlignment="1">
      <alignment wrapText="1"/>
    </xf>
    <xf numFmtId="10" fontId="5" fillId="7" borderId="2" xfId="0" applyNumberFormat="1"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2" xfId="0" applyFont="1" applyFill="1" applyBorder="1" applyAlignment="1">
      <alignment horizontal="left" vertical="center" wrapText="1"/>
    </xf>
    <xf numFmtId="0" fontId="5" fillId="7" borderId="2" xfId="0" applyFont="1" applyFill="1" applyBorder="1" applyAlignment="1">
      <alignment horizontal="justify" vertical="center" wrapText="1"/>
    </xf>
    <xf numFmtId="9" fontId="5" fillId="7" borderId="2" xfId="0" applyNumberFormat="1" applyFont="1" applyFill="1" applyBorder="1" applyAlignment="1">
      <alignment horizontal="justify" vertical="center" wrapText="1"/>
    </xf>
    <xf numFmtId="9" fontId="5" fillId="7" borderId="2" xfId="1" applyFont="1" applyFill="1" applyBorder="1" applyAlignment="1">
      <alignment horizontal="center" vertical="center"/>
    </xf>
    <xf numFmtId="14" fontId="5" fillId="7" borderId="2" xfId="0" applyNumberFormat="1" applyFont="1" applyFill="1" applyBorder="1" applyAlignment="1">
      <alignment wrapText="1"/>
    </xf>
    <xf numFmtId="0" fontId="5" fillId="7" borderId="2" xfId="0" applyFont="1" applyFill="1" applyBorder="1" applyAlignment="1">
      <alignment horizontal="center" wrapText="1"/>
    </xf>
    <xf numFmtId="0" fontId="5" fillId="9" borderId="2" xfId="0" applyFont="1" applyFill="1" applyBorder="1" applyAlignment="1">
      <alignment wrapText="1"/>
    </xf>
    <xf numFmtId="9" fontId="5" fillId="9" borderId="2" xfId="0" applyNumberFormat="1" applyFont="1" applyFill="1" applyBorder="1" applyAlignment="1">
      <alignment horizontal="center" vertical="center"/>
    </xf>
    <xf numFmtId="0" fontId="0" fillId="5" borderId="2" xfId="0" applyFill="1" applyBorder="1" applyAlignment="1">
      <alignment horizontal="left" wrapText="1"/>
    </xf>
    <xf numFmtId="0" fontId="0" fillId="5" borderId="2" xfId="0" applyFill="1" applyBorder="1" applyAlignment="1">
      <alignment horizontal="center" vertical="center" wrapText="1"/>
    </xf>
    <xf numFmtId="0" fontId="0" fillId="5" borderId="2" xfId="0" applyFill="1" applyBorder="1" applyAlignment="1">
      <alignment wrapText="1"/>
    </xf>
    <xf numFmtId="0" fontId="0" fillId="5" borderId="2" xfId="0" applyFill="1" applyBorder="1" applyAlignment="1">
      <alignment horizontal="left" vertical="center" wrapText="1"/>
    </xf>
    <xf numFmtId="0" fontId="9" fillId="2" borderId="1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3" borderId="2" xfId="0" applyFont="1" applyFill="1" applyBorder="1" applyAlignment="1" applyProtection="1">
      <alignment horizontal="justify" vertical="center" wrapText="1"/>
      <protection locked="0"/>
    </xf>
    <xf numFmtId="0" fontId="7" fillId="3"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9" fontId="5" fillId="8" borderId="45" xfId="0" applyNumberFormat="1" applyFont="1" applyFill="1" applyBorder="1" applyAlignment="1">
      <alignment horizontal="center" vertical="center"/>
    </xf>
    <xf numFmtId="0" fontId="5" fillId="6" borderId="2" xfId="0" applyFont="1" applyFill="1" applyBorder="1" applyAlignment="1">
      <alignment horizontal="left" vertical="center" wrapText="1"/>
    </xf>
    <xf numFmtId="0" fontId="5" fillId="6" borderId="2" xfId="0" applyFont="1" applyFill="1" applyBorder="1" applyAlignment="1">
      <alignment horizontal="left" wrapText="1"/>
    </xf>
    <xf numFmtId="10" fontId="5" fillId="6" borderId="2" xfId="0" applyNumberFormat="1" applyFont="1" applyFill="1" applyBorder="1" applyAlignment="1">
      <alignment horizontal="center" vertical="center"/>
    </xf>
    <xf numFmtId="0" fontId="0" fillId="7" borderId="35" xfId="0" applyFill="1" applyBorder="1" applyAlignment="1">
      <alignment horizontal="center"/>
    </xf>
    <xf numFmtId="0" fontId="0" fillId="0" borderId="0" xfId="0" applyAlignment="1">
      <alignment horizontal="center" vertical="center"/>
    </xf>
    <xf numFmtId="0" fontId="0" fillId="7" borderId="0" xfId="0" applyFill="1" applyAlignment="1">
      <alignment horizontal="center" vertical="center" wrapText="1"/>
    </xf>
    <xf numFmtId="0" fontId="23" fillId="0" borderId="32" xfId="0" applyFont="1" applyBorder="1" applyAlignment="1">
      <alignment horizontal="center" vertical="center" wrapText="1"/>
    </xf>
    <xf numFmtId="0" fontId="12" fillId="7" borderId="38"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5" fillId="7" borderId="40" xfId="0" applyFont="1" applyFill="1" applyBorder="1" applyAlignment="1">
      <alignment horizontal="left" wrapText="1"/>
    </xf>
    <xf numFmtId="0" fontId="5" fillId="7" borderId="40" xfId="0" applyFont="1" applyFill="1" applyBorder="1" applyAlignment="1">
      <alignment horizontal="center" vertical="center" wrapText="1"/>
    </xf>
    <xf numFmtId="0" fontId="0" fillId="7" borderId="2" xfId="0" applyFill="1" applyBorder="1" applyAlignment="1">
      <alignment horizontal="center"/>
    </xf>
    <xf numFmtId="0" fontId="25" fillId="0" borderId="0" xfId="0" applyFont="1"/>
    <xf numFmtId="0" fontId="18" fillId="10" borderId="2" xfId="0" applyFont="1" applyFill="1" applyBorder="1" applyAlignment="1">
      <alignment horizontal="center" vertical="center" wrapText="1"/>
    </xf>
    <xf numFmtId="0" fontId="23" fillId="0" borderId="24" xfId="0" applyFont="1" applyBorder="1" applyAlignment="1">
      <alignment horizontal="center" vertical="center" wrapText="1"/>
    </xf>
    <xf numFmtId="14" fontId="12" fillId="7" borderId="40" xfId="0" applyNumberFormat="1" applyFont="1" applyFill="1" applyBorder="1" applyAlignment="1">
      <alignment horizontal="center"/>
    </xf>
    <xf numFmtId="0" fontId="0" fillId="7" borderId="40" xfId="0" applyFill="1" applyBorder="1" applyAlignment="1">
      <alignment horizontal="center" vertical="center"/>
    </xf>
    <xf numFmtId="0" fontId="0" fillId="7" borderId="40" xfId="0" applyFill="1" applyBorder="1" applyAlignment="1">
      <alignment horizontal="center" vertical="center" wrapText="1"/>
    </xf>
    <xf numFmtId="0" fontId="27" fillId="10" borderId="2" xfId="0" applyFont="1" applyFill="1" applyBorder="1" applyAlignment="1">
      <alignment horizontal="center" vertical="center" wrapText="1"/>
    </xf>
    <xf numFmtId="9" fontId="0" fillId="7" borderId="40" xfId="0" applyNumberFormat="1" applyFill="1" applyBorder="1" applyAlignment="1">
      <alignment horizontal="center" vertical="center"/>
    </xf>
    <xf numFmtId="9" fontId="0" fillId="7" borderId="40" xfId="0" applyNumberFormat="1" applyFill="1" applyBorder="1" applyAlignment="1">
      <alignment horizontal="center" vertical="center" wrapText="1"/>
    </xf>
    <xf numFmtId="0" fontId="0" fillId="7" borderId="40" xfId="0" applyNumberFormat="1" applyFill="1" applyBorder="1" applyAlignment="1">
      <alignment horizontal="center" vertical="center"/>
    </xf>
    <xf numFmtId="9" fontId="5" fillId="7" borderId="40" xfId="0" applyNumberFormat="1" applyFont="1" applyFill="1" applyBorder="1" applyAlignment="1">
      <alignment horizontal="center" vertical="center" wrapText="1"/>
    </xf>
    <xf numFmtId="0" fontId="5" fillId="7" borderId="40" xfId="0" applyFont="1" applyFill="1" applyBorder="1" applyAlignment="1">
      <alignment horizontal="center" vertical="center"/>
    </xf>
    <xf numFmtId="0" fontId="24" fillId="7" borderId="2" xfId="0" applyFont="1" applyFill="1" applyBorder="1" applyAlignment="1">
      <alignment horizontal="left" vertical="center" wrapText="1"/>
    </xf>
    <xf numFmtId="9" fontId="24" fillId="7" borderId="15" xfId="1" applyFont="1" applyFill="1" applyBorder="1" applyAlignment="1">
      <alignment horizontal="left" vertical="top" wrapText="1"/>
    </xf>
    <xf numFmtId="0" fontId="24" fillId="7" borderId="2" xfId="0" applyFont="1" applyFill="1" applyBorder="1" applyAlignment="1">
      <alignment vertical="center" wrapText="1"/>
    </xf>
    <xf numFmtId="0" fontId="15" fillId="0" borderId="26" xfId="0" applyFont="1" applyBorder="1" applyAlignment="1">
      <alignment horizontal="justify" vertical="center" wrapText="1"/>
    </xf>
    <xf numFmtId="0" fontId="24" fillId="7" borderId="2" xfId="0" applyFont="1" applyFill="1" applyBorder="1" applyAlignment="1">
      <alignment horizontal="left" vertical="top" wrapText="1"/>
    </xf>
    <xf numFmtId="0" fontId="24" fillId="7" borderId="31" xfId="0" applyFont="1" applyFill="1" applyBorder="1" applyAlignment="1">
      <alignment horizontal="left" vertical="top" wrapText="1"/>
    </xf>
    <xf numFmtId="0" fontId="28" fillId="7" borderId="31" xfId="0" applyFont="1" applyFill="1" applyBorder="1" applyAlignment="1">
      <alignment horizontal="left" vertical="top" wrapText="1"/>
    </xf>
    <xf numFmtId="0" fontId="24" fillId="7" borderId="2" xfId="0" applyFont="1" applyFill="1" applyBorder="1" applyAlignment="1">
      <alignment horizontal="center" vertical="center" wrapText="1"/>
    </xf>
    <xf numFmtId="0" fontId="24" fillId="7" borderId="2" xfId="0" applyFont="1" applyFill="1" applyBorder="1" applyAlignment="1">
      <alignment vertical="center" wrapText="1"/>
    </xf>
    <xf numFmtId="0" fontId="24" fillId="7" borderId="2" xfId="0" applyFont="1" applyFill="1" applyBorder="1" applyAlignment="1">
      <alignment horizontal="justify" vertical="center" wrapText="1"/>
    </xf>
    <xf numFmtId="0" fontId="24" fillId="7" borderId="2" xfId="0" applyFont="1" applyFill="1" applyBorder="1" applyAlignment="1">
      <alignment wrapText="1"/>
    </xf>
    <xf numFmtId="0" fontId="24" fillId="7" borderId="15" xfId="0" applyFont="1" applyFill="1" applyBorder="1" applyAlignment="1">
      <alignment horizontal="center" vertical="center" wrapText="1"/>
    </xf>
    <xf numFmtId="0" fontId="15" fillId="0" borderId="26" xfId="0" applyFont="1" applyBorder="1" applyAlignment="1">
      <alignment horizontal="center" vertical="center" wrapText="1"/>
    </xf>
    <xf numFmtId="0" fontId="16" fillId="0" borderId="26" xfId="0" applyFont="1" applyBorder="1" applyAlignment="1">
      <alignment horizontal="center" vertical="center" wrapText="1"/>
    </xf>
    <xf numFmtId="0" fontId="9" fillId="7" borderId="2" xfId="0" applyFont="1" applyFill="1" applyBorder="1" applyAlignment="1">
      <alignment horizontal="center" vertical="center" wrapText="1"/>
    </xf>
    <xf numFmtId="0" fontId="9" fillId="7" borderId="2" xfId="0" applyFont="1" applyFill="1" applyBorder="1" applyAlignment="1">
      <alignment horizontal="center" vertical="center"/>
    </xf>
    <xf numFmtId="0" fontId="10" fillId="0" borderId="3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8" fillId="7" borderId="2" xfId="0" applyFont="1" applyFill="1" applyBorder="1" applyAlignment="1">
      <alignment horizontal="center" vertical="center" wrapText="1"/>
    </xf>
    <xf numFmtId="0" fontId="18" fillId="0" borderId="34" xfId="0" applyFont="1" applyBorder="1" applyAlignment="1">
      <alignment horizontal="justify" vertical="center" wrapText="1"/>
    </xf>
    <xf numFmtId="0" fontId="18" fillId="0" borderId="31" xfId="0" applyFont="1" applyBorder="1" applyAlignment="1">
      <alignment horizontal="justify" vertical="center" wrapText="1"/>
    </xf>
    <xf numFmtId="0" fontId="25" fillId="7" borderId="2" xfId="0" applyFont="1" applyFill="1" applyBorder="1" applyAlignment="1">
      <alignment horizontal="center" vertical="center" wrapText="1"/>
    </xf>
    <xf numFmtId="17" fontId="15" fillId="0" borderId="26" xfId="0" applyNumberFormat="1" applyFont="1" applyBorder="1" applyAlignment="1">
      <alignment horizontal="center" vertical="center" wrapText="1"/>
    </xf>
    <xf numFmtId="0" fontId="15" fillId="0" borderId="34" xfId="0" applyFont="1" applyBorder="1" applyAlignment="1">
      <alignment horizontal="center" vertical="center" wrapText="1"/>
    </xf>
    <xf numFmtId="0" fontId="15" fillId="0" borderId="31" xfId="0" applyFont="1" applyBorder="1" applyAlignment="1">
      <alignment horizontal="center" vertical="center" wrapText="1"/>
    </xf>
    <xf numFmtId="9" fontId="5" fillId="6" borderId="2" xfId="0" applyNumberFormat="1" applyFont="1" applyFill="1" applyBorder="1" applyAlignment="1">
      <alignment horizontal="center" vertical="center" wrapText="1"/>
    </xf>
    <xf numFmtId="0" fontId="0" fillId="0" borderId="0" xfId="0" applyAlignment="1">
      <alignment vertical="top"/>
    </xf>
    <xf numFmtId="0" fontId="12" fillId="6" borderId="2" xfId="0" applyFont="1" applyFill="1" applyBorder="1" applyAlignment="1">
      <alignment vertical="top" wrapText="1"/>
    </xf>
    <xf numFmtId="0" fontId="9" fillId="6" borderId="2" xfId="0" applyFont="1" applyFill="1" applyBorder="1" applyAlignment="1">
      <alignment vertical="top" wrapText="1"/>
    </xf>
    <xf numFmtId="0" fontId="9" fillId="6" borderId="4" xfId="0" applyFont="1" applyFill="1" applyBorder="1" applyAlignment="1">
      <alignment vertical="top" wrapText="1"/>
    </xf>
    <xf numFmtId="0" fontId="5" fillId="6" borderId="2" xfId="0" applyNumberFormat="1" applyFont="1" applyFill="1" applyBorder="1" applyAlignment="1">
      <alignment vertical="top" wrapText="1"/>
    </xf>
    <xf numFmtId="0" fontId="20" fillId="6" borderId="2" xfId="0" applyFont="1" applyFill="1" applyBorder="1" applyAlignment="1">
      <alignment vertical="top" wrapText="1"/>
    </xf>
    <xf numFmtId="0" fontId="0" fillId="6" borderId="2" xfId="0" applyFill="1" applyBorder="1" applyAlignment="1">
      <alignment vertical="top" wrapText="1"/>
    </xf>
    <xf numFmtId="14" fontId="5" fillId="6" borderId="2" xfId="0" applyNumberFormat="1" applyFont="1" applyFill="1" applyBorder="1" applyAlignment="1">
      <alignment vertical="top" wrapText="1"/>
    </xf>
    <xf numFmtId="0" fontId="5" fillId="5" borderId="2" xfId="0" applyFont="1" applyFill="1" applyBorder="1" applyAlignment="1">
      <alignment vertical="top" wrapText="1"/>
    </xf>
    <xf numFmtId="0" fontId="12" fillId="7" borderId="37" xfId="0" applyFont="1" applyFill="1" applyBorder="1" applyAlignment="1">
      <alignment vertical="top" wrapText="1"/>
    </xf>
    <xf numFmtId="0" fontId="12" fillId="7" borderId="2" xfId="0" applyFont="1" applyFill="1" applyBorder="1" applyAlignment="1">
      <alignment vertical="top" wrapText="1"/>
    </xf>
    <xf numFmtId="0" fontId="7" fillId="8" borderId="45" xfId="0" applyFont="1" applyFill="1" applyBorder="1" applyAlignment="1">
      <alignment vertical="top" wrapText="1"/>
    </xf>
    <xf numFmtId="0" fontId="0" fillId="7" borderId="2" xfId="0" applyFill="1" applyBorder="1" applyAlignment="1">
      <alignment vertical="top" wrapText="1"/>
    </xf>
    <xf numFmtId="14" fontId="5" fillId="7" borderId="2" xfId="0" applyNumberFormat="1" applyFont="1" applyFill="1" applyBorder="1" applyAlignment="1">
      <alignment vertical="top" wrapText="1"/>
    </xf>
    <xf numFmtId="0" fontId="9" fillId="7" borderId="2" xfId="0" applyFont="1" applyFill="1" applyBorder="1" applyAlignment="1">
      <alignment vertical="top" wrapText="1"/>
    </xf>
    <xf numFmtId="0" fontId="12" fillId="5" borderId="4" xfId="0" applyFont="1" applyFill="1" applyBorder="1" applyAlignment="1">
      <alignment vertical="top" wrapText="1"/>
    </xf>
    <xf numFmtId="0" fontId="12" fillId="5" borderId="29" xfId="0" applyFont="1" applyFill="1" applyBorder="1" applyAlignment="1">
      <alignment vertical="top" wrapText="1"/>
    </xf>
    <xf numFmtId="0" fontId="9" fillId="5" borderId="2" xfId="0" applyFont="1" applyFill="1" applyBorder="1" applyAlignment="1">
      <alignment vertical="top" wrapText="1"/>
    </xf>
    <xf numFmtId="0" fontId="9" fillId="5" borderId="4" xfId="0" applyFont="1" applyFill="1" applyBorder="1" applyAlignment="1">
      <alignment vertical="top" wrapText="1"/>
    </xf>
    <xf numFmtId="0" fontId="9" fillId="5" borderId="17" xfId="0" applyFont="1" applyFill="1" applyBorder="1" applyAlignment="1">
      <alignment vertical="top" wrapText="1"/>
    </xf>
    <xf numFmtId="0" fontId="9" fillId="5" borderId="2" xfId="0" applyNumberFormat="1" applyFont="1" applyFill="1" applyBorder="1" applyAlignment="1">
      <alignment vertical="top" wrapText="1"/>
    </xf>
    <xf numFmtId="0" fontId="17" fillId="5" borderId="2" xfId="0" applyFont="1" applyFill="1" applyBorder="1" applyAlignment="1">
      <alignment vertical="top" wrapText="1"/>
    </xf>
    <xf numFmtId="14" fontId="5" fillId="5" borderId="2" xfId="0" applyNumberFormat="1" applyFont="1" applyFill="1" applyBorder="1" applyAlignment="1">
      <alignment vertical="top" wrapText="1"/>
    </xf>
    <xf numFmtId="0" fontId="5" fillId="5" borderId="2" xfId="0" applyFont="1" applyFill="1" applyBorder="1" applyAlignment="1">
      <alignment vertical="top"/>
    </xf>
    <xf numFmtId="0" fontId="7" fillId="5" borderId="2" xfId="0" applyFont="1" applyFill="1" applyBorder="1" applyAlignment="1">
      <alignment vertical="top"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6"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2" xfId="0" applyFont="1" applyBorder="1" applyAlignment="1">
      <alignment horizontal="center" vertical="center" wrapText="1"/>
    </xf>
    <xf numFmtId="0" fontId="25" fillId="10" borderId="2" xfId="0" applyFont="1" applyFill="1" applyBorder="1" applyAlignment="1">
      <alignment horizontal="center" vertical="center" wrapText="1"/>
    </xf>
    <xf numFmtId="0" fontId="26" fillId="7" borderId="35" xfId="0" applyFont="1" applyFill="1" applyBorder="1" applyAlignment="1">
      <alignment horizontal="center"/>
    </xf>
    <xf numFmtId="0" fontId="26" fillId="7" borderId="46" xfId="0" applyFont="1" applyFill="1" applyBorder="1" applyAlignment="1">
      <alignment horizontal="center"/>
    </xf>
    <xf numFmtId="0" fontId="16" fillId="0" borderId="2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3" xfId="0" applyFont="1" applyBorder="1" applyAlignment="1">
      <alignment horizontal="center" vertical="center" wrapText="1"/>
    </xf>
    <xf numFmtId="0" fontId="24" fillId="7" borderId="2" xfId="0" applyFont="1" applyFill="1" applyBorder="1" applyAlignment="1">
      <alignment vertical="center" wrapText="1"/>
    </xf>
    <xf numFmtId="0" fontId="11" fillId="7" borderId="35" xfId="0" applyFont="1" applyFill="1" applyBorder="1" applyAlignment="1">
      <alignment horizontal="center"/>
    </xf>
    <xf numFmtId="0" fontId="11" fillId="7" borderId="46" xfId="0" applyFont="1" applyFill="1" applyBorder="1" applyAlignment="1">
      <alignment horizontal="center"/>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6" xfId="0" applyFont="1" applyBorder="1" applyAlignment="1">
      <alignment horizontal="center" vertical="center" wrapText="1"/>
    </xf>
    <xf numFmtId="0" fontId="15" fillId="0" borderId="34" xfId="0" applyFont="1" applyBorder="1" applyAlignment="1">
      <alignment horizontal="justify" vertical="center" wrapText="1"/>
    </xf>
    <xf numFmtId="0" fontId="15" fillId="0" borderId="32" xfId="0" applyFont="1" applyBorder="1" applyAlignment="1">
      <alignment horizontal="justify" vertical="center" wrapText="1"/>
    </xf>
    <xf numFmtId="0" fontId="24" fillId="7" borderId="15" xfId="0" applyFont="1" applyFill="1" applyBorder="1" applyAlignment="1">
      <alignment horizontal="center" vertical="center" wrapText="1"/>
    </xf>
    <xf numFmtId="0" fontId="24" fillId="7" borderId="17" xfId="0" applyFont="1" applyFill="1" applyBorder="1" applyAlignment="1">
      <alignment horizontal="center" vertical="center" wrapText="1"/>
    </xf>
    <xf numFmtId="0" fontId="16" fillId="0" borderId="33" xfId="0" applyFont="1" applyBorder="1" applyAlignment="1">
      <alignment horizontal="center" vertical="center" wrapText="1"/>
    </xf>
    <xf numFmtId="17" fontId="15" fillId="0" borderId="34" xfId="0" applyNumberFormat="1" applyFont="1" applyBorder="1" applyAlignment="1">
      <alignment horizontal="center" vertical="center" wrapText="1"/>
    </xf>
    <xf numFmtId="17" fontId="15" fillId="0" borderId="32" xfId="0" applyNumberFormat="1"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0" fillId="7" borderId="15" xfId="0" applyFill="1" applyBorder="1" applyAlignment="1">
      <alignment horizontal="center" vertical="center" wrapText="1"/>
    </xf>
    <xf numFmtId="0" fontId="0" fillId="7" borderId="17" xfId="0" applyFill="1" applyBorder="1" applyAlignment="1">
      <alignment horizontal="center" vertical="center" wrapText="1"/>
    </xf>
    <xf numFmtId="0" fontId="24" fillId="10" borderId="2"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4" borderId="20" xfId="0" applyFont="1" applyFill="1" applyBorder="1" applyAlignment="1">
      <alignment horizontal="center"/>
    </xf>
    <xf numFmtId="0" fontId="11" fillId="4" borderId="21" xfId="0" applyFont="1" applyFill="1" applyBorder="1" applyAlignment="1">
      <alignment horizontal="center"/>
    </xf>
    <xf numFmtId="0" fontId="11" fillId="4" borderId="22" xfId="0" applyFont="1" applyFill="1" applyBorder="1" applyAlignment="1">
      <alignment horizontal="center"/>
    </xf>
    <xf numFmtId="0" fontId="11" fillId="4" borderId="23" xfId="0" applyFont="1" applyFill="1" applyBorder="1" applyAlignment="1">
      <alignment horizontal="center"/>
    </xf>
    <xf numFmtId="0" fontId="11" fillId="4" borderId="0" xfId="0" applyFont="1" applyFill="1" applyBorder="1" applyAlignment="1">
      <alignment horizontal="center"/>
    </xf>
    <xf numFmtId="0" fontId="11" fillId="4" borderId="24" xfId="0" applyFont="1" applyFill="1" applyBorder="1" applyAlignment="1">
      <alignment horizontal="center"/>
    </xf>
    <xf numFmtId="0" fontId="11" fillId="4" borderId="25" xfId="0" applyFont="1" applyFill="1" applyBorder="1" applyAlignment="1">
      <alignment horizontal="center"/>
    </xf>
    <xf numFmtId="0" fontId="11" fillId="4" borderId="19" xfId="0" applyFont="1" applyFill="1" applyBorder="1" applyAlignment="1">
      <alignment horizontal="center"/>
    </xf>
    <xf numFmtId="0" fontId="11" fillId="4" borderId="26" xfId="0" applyFont="1" applyFill="1" applyBorder="1" applyAlignment="1">
      <alignment horizontal="center"/>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7" borderId="41" xfId="0" applyFont="1" applyFill="1" applyBorder="1" applyAlignment="1">
      <alignment horizontal="center" vertical="center"/>
    </xf>
    <xf numFmtId="0" fontId="14" fillId="7" borderId="42" xfId="0" applyFont="1" applyFill="1" applyBorder="1" applyAlignment="1">
      <alignment horizontal="center" vertical="center"/>
    </xf>
    <xf numFmtId="0" fontId="14" fillId="7" borderId="43" xfId="0" applyFont="1" applyFill="1" applyBorder="1" applyAlignment="1">
      <alignment horizontal="center" vertical="center"/>
    </xf>
    <xf numFmtId="0" fontId="14" fillId="7" borderId="44" xfId="0" applyFont="1" applyFill="1" applyBorder="1" applyAlignment="1">
      <alignment horizontal="center" vertical="center"/>
    </xf>
    <xf numFmtId="0" fontId="4" fillId="3" borderId="2" xfId="0" applyFont="1" applyFill="1" applyBorder="1" applyAlignment="1">
      <alignment horizontal="center" vertical="center" textRotation="90" wrapText="1"/>
    </xf>
    <xf numFmtId="0" fontId="7" fillId="3" borderId="2" xfId="0" applyFont="1" applyFill="1" applyBorder="1" applyAlignment="1" applyProtection="1">
      <alignment horizontal="justify" vertical="center" wrapText="1"/>
      <protection locked="0"/>
    </xf>
    <xf numFmtId="0" fontId="7" fillId="3" borderId="2" xfId="0" applyFont="1" applyFill="1" applyBorder="1" applyAlignment="1" applyProtection="1">
      <alignment horizontal="center" vertical="center" wrapText="1"/>
      <protection locked="0"/>
    </xf>
    <xf numFmtId="0" fontId="6" fillId="2" borderId="1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4" fillId="3" borderId="15" xfId="0" applyFont="1" applyFill="1" applyBorder="1" applyAlignment="1">
      <alignment vertical="center" wrapText="1"/>
    </xf>
    <xf numFmtId="0" fontId="4" fillId="3" borderId="18" xfId="0" applyFont="1" applyFill="1" applyBorder="1" applyAlignment="1">
      <alignment vertical="center" wrapText="1"/>
    </xf>
    <xf numFmtId="0" fontId="4" fillId="3" borderId="17" xfId="0" applyFont="1" applyFill="1" applyBorder="1" applyAlignment="1">
      <alignment vertical="center" wrapText="1"/>
    </xf>
    <xf numFmtId="0" fontId="9"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6" fillId="3" borderId="1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8" fillId="0" borderId="32" xfId="0" applyFont="1" applyBorder="1" applyAlignment="1">
      <alignment horizontal="center" vertical="center" wrapText="1"/>
    </xf>
    <xf numFmtId="0" fontId="18" fillId="0" borderId="26" xfId="0" applyFont="1" applyBorder="1" applyAlignment="1">
      <alignment horizontal="center" vertical="center" wrapText="1"/>
    </xf>
  </cellXfs>
  <cellStyles count="2">
    <cellStyle name="Normal" xfId="0" builtinId="0"/>
    <cellStyle name="Porcentual"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C00000"/>
  </sheetPr>
  <dimension ref="A1:H13"/>
  <sheetViews>
    <sheetView view="pageBreakPreview" zoomScale="60" zoomScaleNormal="115" workbookViewId="0">
      <selection activeCell="A4" sqref="A4:E4"/>
    </sheetView>
  </sheetViews>
  <sheetFormatPr baseColWidth="10" defaultRowHeight="15"/>
  <cols>
    <col min="1" max="1" width="33" customWidth="1"/>
    <col min="2" max="2" width="28.42578125" customWidth="1"/>
    <col min="3" max="3" width="24.7109375" customWidth="1"/>
    <col min="4" max="4" width="21.28515625" customWidth="1"/>
    <col min="5" max="5" width="17" customWidth="1"/>
    <col min="6" max="6" width="32.7109375" style="49" customWidth="1"/>
    <col min="7" max="7" width="15.85546875" style="49" customWidth="1"/>
    <col min="8" max="8" width="34.140625" style="191" customWidth="1"/>
  </cols>
  <sheetData>
    <row r="1" spans="1:8" ht="15.75" thickBot="1"/>
    <row r="2" spans="1:8" ht="15" customHeight="1" thickBot="1">
      <c r="A2" s="255" t="s">
        <v>519</v>
      </c>
      <c r="B2" s="256"/>
      <c r="C2" s="256"/>
      <c r="D2" s="256"/>
      <c r="E2" s="257"/>
      <c r="F2" s="182" t="s">
        <v>693</v>
      </c>
      <c r="G2" s="190"/>
      <c r="H2" s="263" t="s">
        <v>771</v>
      </c>
    </row>
    <row r="3" spans="1:8" ht="27.6" customHeight="1" thickBot="1">
      <c r="A3" s="258"/>
      <c r="B3" s="259"/>
      <c r="C3" s="259"/>
      <c r="D3" s="259"/>
      <c r="E3" s="260"/>
      <c r="F3" s="186" t="s">
        <v>425</v>
      </c>
      <c r="G3" s="135">
        <v>43099</v>
      </c>
      <c r="H3" s="263"/>
    </row>
    <row r="4" spans="1:8" ht="15.75" thickBot="1">
      <c r="A4" s="359" t="s">
        <v>430</v>
      </c>
      <c r="B4" s="360" t="s">
        <v>431</v>
      </c>
      <c r="C4" s="360" t="s">
        <v>432</v>
      </c>
      <c r="D4" s="360" t="s">
        <v>0</v>
      </c>
      <c r="E4" s="360" t="s">
        <v>433</v>
      </c>
      <c r="F4" s="187" t="s">
        <v>426</v>
      </c>
      <c r="G4" s="135" t="s">
        <v>427</v>
      </c>
      <c r="H4" s="192" t="s">
        <v>772</v>
      </c>
    </row>
    <row r="5" spans="1:8" ht="84" customHeight="1" thickBot="1">
      <c r="A5" s="261" t="s">
        <v>534</v>
      </c>
      <c r="B5" s="35" t="s">
        <v>520</v>
      </c>
      <c r="C5" s="35" t="s">
        <v>521</v>
      </c>
      <c r="D5" s="35" t="s">
        <v>522</v>
      </c>
      <c r="E5" s="35" t="s">
        <v>456</v>
      </c>
      <c r="F5" s="188" t="s">
        <v>566</v>
      </c>
      <c r="G5" s="146">
        <v>100</v>
      </c>
      <c r="H5" s="203" t="s">
        <v>781</v>
      </c>
    </row>
    <row r="6" spans="1:8" ht="156.75" customHeight="1" thickBot="1">
      <c r="A6" s="262"/>
      <c r="B6" s="35" t="s">
        <v>523</v>
      </c>
      <c r="C6" s="35" t="s">
        <v>524</v>
      </c>
      <c r="D6" s="35" t="s">
        <v>1</v>
      </c>
      <c r="E6" s="35" t="s">
        <v>456</v>
      </c>
      <c r="F6" s="189" t="s">
        <v>727</v>
      </c>
      <c r="G6" s="146">
        <v>100</v>
      </c>
      <c r="H6" s="204" t="s">
        <v>782</v>
      </c>
    </row>
    <row r="7" spans="1:8" ht="99.75" customHeight="1" thickBot="1">
      <c r="A7" s="40" t="s">
        <v>535</v>
      </c>
      <c r="B7" s="39" t="s">
        <v>525</v>
      </c>
      <c r="C7" s="36" t="s">
        <v>536</v>
      </c>
      <c r="D7" s="39" t="s">
        <v>526</v>
      </c>
      <c r="E7" s="39" t="s">
        <v>456</v>
      </c>
      <c r="F7" s="189" t="s">
        <v>645</v>
      </c>
      <c r="G7" s="146">
        <v>100</v>
      </c>
      <c r="H7" s="203" t="s">
        <v>783</v>
      </c>
    </row>
    <row r="8" spans="1:8" ht="98.45" customHeight="1" thickBot="1">
      <c r="A8" s="37" t="s">
        <v>557</v>
      </c>
      <c r="B8" s="39" t="s">
        <v>527</v>
      </c>
      <c r="C8" s="39" t="s">
        <v>528</v>
      </c>
      <c r="D8" s="39" t="s">
        <v>529</v>
      </c>
      <c r="E8" s="39" t="s">
        <v>530</v>
      </c>
      <c r="F8" s="189" t="s">
        <v>567</v>
      </c>
      <c r="G8" s="146">
        <v>100</v>
      </c>
      <c r="H8" s="203" t="s">
        <v>784</v>
      </c>
    </row>
    <row r="9" spans="1:8" ht="192.75" customHeight="1" thickBot="1">
      <c r="A9" s="40" t="s">
        <v>538</v>
      </c>
      <c r="B9" s="41" t="s">
        <v>531</v>
      </c>
      <c r="C9" s="41" t="s">
        <v>532</v>
      </c>
      <c r="D9" s="41" t="s">
        <v>533</v>
      </c>
      <c r="E9" s="41" t="s">
        <v>537</v>
      </c>
      <c r="F9" s="189" t="s">
        <v>722</v>
      </c>
      <c r="G9" s="146">
        <v>100</v>
      </c>
      <c r="H9" s="203" t="s">
        <v>785</v>
      </c>
    </row>
    <row r="13" spans="1:8">
      <c r="E13" s="49"/>
    </row>
  </sheetData>
  <mergeCells count="3">
    <mergeCell ref="A2:E3"/>
    <mergeCell ref="A5:A6"/>
    <mergeCell ref="H2:H3"/>
  </mergeCells>
  <pageMargins left="0.23622047244094491" right="0.23622047244094491" top="0.74803149606299213" bottom="0.74803149606299213" header="0.31496062992125984" footer="0.31496062992125984"/>
  <pageSetup paperSize="187" scale="70" orientation="landscape" r:id="rId1"/>
</worksheet>
</file>

<file path=xl/worksheets/sheet10.xml><?xml version="1.0" encoding="utf-8"?>
<worksheet xmlns="http://schemas.openxmlformats.org/spreadsheetml/2006/main" xmlns:r="http://schemas.openxmlformats.org/officeDocument/2006/relationships">
  <sheetPr>
    <tabColor theme="3" tint="0.79998168889431442"/>
  </sheetPr>
  <dimension ref="A1:W12"/>
  <sheetViews>
    <sheetView topLeftCell="M10" workbookViewId="0">
      <selection activeCell="A8" sqref="A8:W12"/>
    </sheetView>
  </sheetViews>
  <sheetFormatPr baseColWidth="10" defaultRowHeight="15"/>
  <cols>
    <col min="18" max="18" width="19" customWidth="1"/>
    <col min="20" max="20" width="19.140625" customWidth="1"/>
    <col min="22" max="22" width="25.140625" customWidth="1"/>
    <col min="23" max="23" width="13.140625" customWidth="1"/>
  </cols>
  <sheetData>
    <row r="1" spans="1:23">
      <c r="A1" s="294" t="s">
        <v>422</v>
      </c>
      <c r="B1" s="295"/>
      <c r="C1" s="295"/>
      <c r="D1" s="295"/>
      <c r="E1" s="295"/>
      <c r="F1" s="295"/>
      <c r="G1" s="295"/>
      <c r="H1" s="295"/>
      <c r="I1" s="295"/>
      <c r="J1" s="295"/>
      <c r="K1" s="295"/>
      <c r="L1" s="295"/>
      <c r="M1" s="295"/>
      <c r="N1" s="295"/>
      <c r="O1" s="295"/>
      <c r="P1" s="295"/>
      <c r="Q1" s="296"/>
      <c r="R1" s="49"/>
      <c r="S1" s="49"/>
    </row>
    <row r="2" spans="1:23">
      <c r="A2" s="297" t="s">
        <v>423</v>
      </c>
      <c r="B2" s="298"/>
      <c r="C2" s="298"/>
      <c r="D2" s="298"/>
      <c r="E2" s="298"/>
      <c r="F2" s="298"/>
      <c r="G2" s="298"/>
      <c r="H2" s="298"/>
      <c r="I2" s="298"/>
      <c r="J2" s="298"/>
      <c r="K2" s="298"/>
      <c r="L2" s="298"/>
      <c r="M2" s="298"/>
      <c r="N2" s="298"/>
      <c r="O2" s="298"/>
      <c r="P2" s="298"/>
      <c r="Q2" s="299"/>
      <c r="R2" s="49"/>
      <c r="S2" s="49"/>
    </row>
    <row r="3" spans="1:23" ht="15.75" thickBot="1">
      <c r="A3" s="300">
        <v>2017</v>
      </c>
      <c r="B3" s="301"/>
      <c r="C3" s="301"/>
      <c r="D3" s="301"/>
      <c r="E3" s="301"/>
      <c r="F3" s="301"/>
      <c r="G3" s="301"/>
      <c r="H3" s="301"/>
      <c r="I3" s="301"/>
      <c r="J3" s="301"/>
      <c r="K3" s="301"/>
      <c r="L3" s="301"/>
      <c r="M3" s="301"/>
      <c r="N3" s="301"/>
      <c r="O3" s="301"/>
      <c r="P3" s="301"/>
      <c r="Q3" s="302"/>
      <c r="R3" s="49"/>
      <c r="S3" s="49"/>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112.5">
      <c r="A8" s="330" t="s">
        <v>207</v>
      </c>
      <c r="B8" s="54" t="s">
        <v>209</v>
      </c>
      <c r="C8" s="54" t="s">
        <v>208</v>
      </c>
      <c r="D8" s="321" t="s">
        <v>210</v>
      </c>
      <c r="E8" s="54" t="s">
        <v>56</v>
      </c>
      <c r="F8" s="54" t="s">
        <v>29</v>
      </c>
      <c r="G8" s="54" t="s">
        <v>29</v>
      </c>
      <c r="H8" s="54" t="s">
        <v>211</v>
      </c>
      <c r="I8" s="54" t="s">
        <v>25</v>
      </c>
      <c r="J8" s="54" t="s">
        <v>29</v>
      </c>
      <c r="K8" s="56" t="s">
        <v>27</v>
      </c>
      <c r="L8" s="34">
        <v>42736</v>
      </c>
      <c r="M8" s="34">
        <v>43100</v>
      </c>
      <c r="N8" s="56" t="s">
        <v>30</v>
      </c>
      <c r="O8" s="54" t="s">
        <v>212</v>
      </c>
      <c r="P8" s="54" t="s">
        <v>217</v>
      </c>
      <c r="Q8" s="54" t="s">
        <v>213</v>
      </c>
      <c r="R8" s="64" t="s">
        <v>558</v>
      </c>
      <c r="S8" s="45" t="s">
        <v>559</v>
      </c>
      <c r="T8" s="101" t="s">
        <v>637</v>
      </c>
      <c r="U8" s="88" t="s">
        <v>638</v>
      </c>
      <c r="V8" s="151" t="s">
        <v>717</v>
      </c>
      <c r="W8" s="152">
        <v>1</v>
      </c>
    </row>
    <row r="9" spans="1:23" ht="112.5">
      <c r="A9" s="330"/>
      <c r="B9" s="54" t="s">
        <v>215</v>
      </c>
      <c r="C9" s="54" t="s">
        <v>214</v>
      </c>
      <c r="D9" s="321"/>
      <c r="E9" s="54" t="s">
        <v>56</v>
      </c>
      <c r="F9" s="54" t="s">
        <v>29</v>
      </c>
      <c r="G9" s="54" t="s">
        <v>29</v>
      </c>
      <c r="H9" s="54" t="s">
        <v>216</v>
      </c>
      <c r="I9" s="54" t="s">
        <v>25</v>
      </c>
      <c r="J9" s="54" t="s">
        <v>29</v>
      </c>
      <c r="K9" s="56" t="s">
        <v>27</v>
      </c>
      <c r="L9" s="34">
        <v>42736</v>
      </c>
      <c r="M9" s="34">
        <v>43100</v>
      </c>
      <c r="N9" s="56" t="s">
        <v>30</v>
      </c>
      <c r="O9" s="54" t="s">
        <v>212</v>
      </c>
      <c r="P9" s="54" t="s">
        <v>217</v>
      </c>
      <c r="Q9" s="54" t="s">
        <v>428</v>
      </c>
      <c r="R9" s="44" t="s">
        <v>560</v>
      </c>
      <c r="S9" s="45" t="s">
        <v>559</v>
      </c>
      <c r="T9" s="102" t="s">
        <v>639</v>
      </c>
      <c r="U9" s="88" t="s">
        <v>638</v>
      </c>
      <c r="V9" s="151" t="s">
        <v>718</v>
      </c>
      <c r="W9" s="152">
        <v>1</v>
      </c>
    </row>
    <row r="10" spans="1:23" ht="101.25">
      <c r="A10" s="330"/>
      <c r="B10" s="54" t="s">
        <v>219</v>
      </c>
      <c r="C10" s="54" t="s">
        <v>218</v>
      </c>
      <c r="D10" s="321"/>
      <c r="E10" s="54" t="s">
        <v>56</v>
      </c>
      <c r="F10" s="54" t="s">
        <v>29</v>
      </c>
      <c r="G10" s="54" t="s">
        <v>29</v>
      </c>
      <c r="H10" s="54" t="s">
        <v>220</v>
      </c>
      <c r="I10" s="54" t="s">
        <v>25</v>
      </c>
      <c r="J10" s="54" t="s">
        <v>29</v>
      </c>
      <c r="K10" s="56" t="s">
        <v>27</v>
      </c>
      <c r="L10" s="34">
        <v>42736</v>
      </c>
      <c r="M10" s="34">
        <v>43100</v>
      </c>
      <c r="N10" s="56" t="s">
        <v>30</v>
      </c>
      <c r="O10" s="54" t="s">
        <v>221</v>
      </c>
      <c r="P10" s="54" t="s">
        <v>222</v>
      </c>
      <c r="Q10" s="54" t="s">
        <v>213</v>
      </c>
      <c r="R10" s="44" t="s">
        <v>561</v>
      </c>
      <c r="S10" s="45" t="s">
        <v>559</v>
      </c>
      <c r="T10" s="102" t="s">
        <v>640</v>
      </c>
      <c r="U10" s="88" t="s">
        <v>638</v>
      </c>
      <c r="V10" s="151" t="s">
        <v>719</v>
      </c>
      <c r="W10" s="152">
        <v>1</v>
      </c>
    </row>
    <row r="11" spans="1:23" ht="101.25">
      <c r="A11" s="330"/>
      <c r="B11" s="54" t="s">
        <v>224</v>
      </c>
      <c r="C11" s="54" t="s">
        <v>223</v>
      </c>
      <c r="D11" s="321"/>
      <c r="E11" s="54" t="s">
        <v>56</v>
      </c>
      <c r="F11" s="54" t="s">
        <v>29</v>
      </c>
      <c r="G11" s="54" t="s">
        <v>29</v>
      </c>
      <c r="H11" s="54" t="s">
        <v>225</v>
      </c>
      <c r="I11" s="54" t="s">
        <v>68</v>
      </c>
      <c r="J11" s="54" t="s">
        <v>29</v>
      </c>
      <c r="K11" s="56" t="s">
        <v>27</v>
      </c>
      <c r="L11" s="34">
        <v>42736</v>
      </c>
      <c r="M11" s="34">
        <v>43100</v>
      </c>
      <c r="N11" s="56" t="s">
        <v>30</v>
      </c>
      <c r="O11" s="54" t="s">
        <v>226</v>
      </c>
      <c r="P11" s="54" t="s">
        <v>227</v>
      </c>
      <c r="Q11" s="54" t="s">
        <v>428</v>
      </c>
      <c r="R11" s="44" t="s">
        <v>562</v>
      </c>
      <c r="S11" s="45" t="s">
        <v>559</v>
      </c>
      <c r="T11" s="102" t="s">
        <v>641</v>
      </c>
      <c r="U11" s="88" t="s">
        <v>638</v>
      </c>
      <c r="V11" s="151" t="s">
        <v>720</v>
      </c>
      <c r="W11" s="152">
        <v>1</v>
      </c>
    </row>
    <row r="12" spans="1:23" ht="168.75">
      <c r="A12" s="330"/>
      <c r="B12" s="54" t="s">
        <v>229</v>
      </c>
      <c r="C12" s="54" t="s">
        <v>228</v>
      </c>
      <c r="D12" s="321"/>
      <c r="E12" s="54" t="s">
        <v>56</v>
      </c>
      <c r="F12" s="54" t="s">
        <v>29</v>
      </c>
      <c r="G12" s="54" t="s">
        <v>29</v>
      </c>
      <c r="H12" s="54" t="s">
        <v>230</v>
      </c>
      <c r="I12" s="54" t="s">
        <v>68</v>
      </c>
      <c r="J12" s="54" t="s">
        <v>29</v>
      </c>
      <c r="K12" s="56" t="s">
        <v>27</v>
      </c>
      <c r="L12" s="34">
        <v>42736</v>
      </c>
      <c r="M12" s="34">
        <v>43100</v>
      </c>
      <c r="N12" s="56" t="s">
        <v>30</v>
      </c>
      <c r="O12" s="54" t="s">
        <v>231</v>
      </c>
      <c r="P12" s="54" t="s">
        <v>232</v>
      </c>
      <c r="Q12" s="54" t="s">
        <v>428</v>
      </c>
      <c r="R12" s="44" t="s">
        <v>563</v>
      </c>
      <c r="S12" s="45" t="s">
        <v>559</v>
      </c>
      <c r="T12" s="102" t="s">
        <v>642</v>
      </c>
      <c r="U12" s="88" t="s">
        <v>638</v>
      </c>
      <c r="V12" s="151" t="s">
        <v>721</v>
      </c>
      <c r="W12" s="152">
        <v>1</v>
      </c>
    </row>
  </sheetData>
  <mergeCells count="27">
    <mergeCell ref="A8:A12"/>
    <mergeCell ref="D8:D12"/>
    <mergeCell ref="T4:U5"/>
    <mergeCell ref="I6:J6"/>
    <mergeCell ref="K6:K7"/>
    <mergeCell ref="L6:M6"/>
    <mergeCell ref="N6:N7"/>
    <mergeCell ref="O6:O7"/>
    <mergeCell ref="P6:P7"/>
    <mergeCell ref="R4:S5"/>
    <mergeCell ref="E5:G5"/>
    <mergeCell ref="H5:N5"/>
    <mergeCell ref="A6:A7"/>
    <mergeCell ref="B6:B7"/>
    <mergeCell ref="C6:C7"/>
    <mergeCell ref="D6:D7"/>
    <mergeCell ref="V4:W5"/>
    <mergeCell ref="E6:F6"/>
    <mergeCell ref="G6:G7"/>
    <mergeCell ref="H6:H7"/>
    <mergeCell ref="A1:Q1"/>
    <mergeCell ref="A2:Q2"/>
    <mergeCell ref="A3:Q3"/>
    <mergeCell ref="A4:D5"/>
    <mergeCell ref="E4:N4"/>
    <mergeCell ref="O4:Q5"/>
    <mergeCell ref="Q6:Q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tabColor theme="3" tint="0.79998168889431442"/>
  </sheetPr>
  <dimension ref="A1:W11"/>
  <sheetViews>
    <sheetView topLeftCell="N10" workbookViewId="0">
      <selection activeCell="A8" sqref="A8:W11"/>
    </sheetView>
  </sheetViews>
  <sheetFormatPr baseColWidth="10" defaultRowHeight="15"/>
  <cols>
    <col min="18" max="18" width="15.5703125" customWidth="1"/>
    <col min="20" max="20" width="18" customWidth="1"/>
    <col min="22" max="22" width="27.5703125" customWidth="1"/>
    <col min="23" max="23" width="13.7109375" customWidth="1"/>
  </cols>
  <sheetData>
    <row r="1" spans="1:23">
      <c r="A1" s="294" t="s">
        <v>422</v>
      </c>
      <c r="B1" s="295"/>
      <c r="C1" s="295"/>
      <c r="D1" s="295"/>
      <c r="E1" s="295"/>
      <c r="F1" s="295"/>
      <c r="G1" s="295"/>
      <c r="H1" s="295"/>
      <c r="I1" s="295"/>
      <c r="J1" s="295"/>
      <c r="K1" s="295"/>
      <c r="L1" s="295"/>
      <c r="M1" s="295"/>
      <c r="N1" s="295"/>
      <c r="O1" s="295"/>
      <c r="P1" s="295"/>
      <c r="Q1" s="296"/>
      <c r="R1" s="49"/>
      <c r="S1" s="49"/>
    </row>
    <row r="2" spans="1:23">
      <c r="A2" s="297" t="s">
        <v>423</v>
      </c>
      <c r="B2" s="298"/>
      <c r="C2" s="298"/>
      <c r="D2" s="298"/>
      <c r="E2" s="298"/>
      <c r="F2" s="298"/>
      <c r="G2" s="298"/>
      <c r="H2" s="298"/>
      <c r="I2" s="298"/>
      <c r="J2" s="298"/>
      <c r="K2" s="298"/>
      <c r="L2" s="298"/>
      <c r="M2" s="298"/>
      <c r="N2" s="298"/>
      <c r="O2" s="298"/>
      <c r="P2" s="298"/>
      <c r="Q2" s="299"/>
      <c r="R2" s="49"/>
      <c r="S2" s="49"/>
    </row>
    <row r="3" spans="1:23" ht="15.75" thickBot="1">
      <c r="A3" s="300">
        <v>2017</v>
      </c>
      <c r="B3" s="301"/>
      <c r="C3" s="301"/>
      <c r="D3" s="301"/>
      <c r="E3" s="301"/>
      <c r="F3" s="301"/>
      <c r="G3" s="301"/>
      <c r="H3" s="301"/>
      <c r="I3" s="301"/>
      <c r="J3" s="301"/>
      <c r="K3" s="301"/>
      <c r="L3" s="301"/>
      <c r="M3" s="301"/>
      <c r="N3" s="301"/>
      <c r="O3" s="301"/>
      <c r="P3" s="301"/>
      <c r="Q3" s="302"/>
      <c r="R3" s="49"/>
      <c r="S3" s="49"/>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55" t="s">
        <v>694</v>
      </c>
      <c r="W4" s="356"/>
    </row>
    <row r="5" spans="1:23">
      <c r="A5" s="305"/>
      <c r="B5" s="306"/>
      <c r="C5" s="306"/>
      <c r="D5" s="306"/>
      <c r="E5" s="307" t="s">
        <v>5</v>
      </c>
      <c r="F5" s="307"/>
      <c r="G5" s="307"/>
      <c r="H5" s="307" t="s">
        <v>6</v>
      </c>
      <c r="I5" s="307"/>
      <c r="J5" s="307"/>
      <c r="K5" s="307"/>
      <c r="L5" s="307"/>
      <c r="M5" s="307"/>
      <c r="N5" s="307"/>
      <c r="O5" s="306"/>
      <c r="P5" s="306"/>
      <c r="Q5" s="306"/>
      <c r="R5" s="311"/>
      <c r="S5" s="354"/>
      <c r="T5" s="313"/>
      <c r="U5" s="313"/>
      <c r="V5" s="357"/>
      <c r="W5" s="35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8" t="s">
        <v>425</v>
      </c>
      <c r="W6" s="139">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40" t="s">
        <v>426</v>
      </c>
      <c r="W7" s="141" t="s">
        <v>427</v>
      </c>
    </row>
    <row r="8" spans="1:23" ht="202.9" customHeight="1">
      <c r="A8" s="331" t="s">
        <v>193</v>
      </c>
      <c r="B8" s="55" t="s">
        <v>155</v>
      </c>
      <c r="C8" s="55" t="s">
        <v>156</v>
      </c>
      <c r="D8" s="332" t="s">
        <v>194</v>
      </c>
      <c r="E8" s="55" t="s">
        <v>56</v>
      </c>
      <c r="F8" s="55" t="s">
        <v>29</v>
      </c>
      <c r="G8" s="57" t="s">
        <v>29</v>
      </c>
      <c r="H8" s="55" t="s">
        <v>195</v>
      </c>
      <c r="I8" s="55" t="s">
        <v>25</v>
      </c>
      <c r="J8" s="55" t="s">
        <v>29</v>
      </c>
      <c r="K8" s="57" t="s">
        <v>27</v>
      </c>
      <c r="L8" s="4">
        <v>42736</v>
      </c>
      <c r="M8" s="4">
        <v>43100</v>
      </c>
      <c r="N8" s="57" t="s">
        <v>30</v>
      </c>
      <c r="O8" s="55" t="s">
        <v>196</v>
      </c>
      <c r="P8" s="55" t="s">
        <v>197</v>
      </c>
      <c r="Q8" s="55" t="s">
        <v>198</v>
      </c>
      <c r="R8" s="50" t="s">
        <v>585</v>
      </c>
      <c r="S8" s="46">
        <v>0.3</v>
      </c>
      <c r="T8" s="97" t="s">
        <v>585</v>
      </c>
      <c r="U8" s="133">
        <v>0.6</v>
      </c>
      <c r="V8" s="142" t="s">
        <v>695</v>
      </c>
      <c r="W8" s="143">
        <v>1</v>
      </c>
    </row>
    <row r="9" spans="1:23" ht="75" customHeight="1">
      <c r="A9" s="331"/>
      <c r="B9" s="55" t="s">
        <v>135</v>
      </c>
      <c r="C9" s="55" t="s">
        <v>35</v>
      </c>
      <c r="D9" s="332"/>
      <c r="E9" s="55" t="s">
        <v>56</v>
      </c>
      <c r="F9" s="55" t="s">
        <v>29</v>
      </c>
      <c r="G9" s="57" t="s">
        <v>29</v>
      </c>
      <c r="H9" s="55" t="s">
        <v>199</v>
      </c>
      <c r="I9" s="55" t="s">
        <v>25</v>
      </c>
      <c r="J9" s="55" t="s">
        <v>29</v>
      </c>
      <c r="K9" s="57" t="s">
        <v>27</v>
      </c>
      <c r="L9" s="4">
        <v>42736</v>
      </c>
      <c r="M9" s="4">
        <v>43100</v>
      </c>
      <c r="N9" s="57" t="s">
        <v>30</v>
      </c>
      <c r="O9" s="55" t="s">
        <v>37</v>
      </c>
      <c r="P9" s="55" t="s">
        <v>61</v>
      </c>
      <c r="Q9" s="55" t="s">
        <v>198</v>
      </c>
      <c r="R9" s="50" t="s">
        <v>586</v>
      </c>
      <c r="S9" s="46">
        <v>0.4</v>
      </c>
      <c r="T9" s="97" t="s">
        <v>653</v>
      </c>
      <c r="U9" s="133">
        <v>0.4</v>
      </c>
      <c r="V9" s="142" t="s">
        <v>696</v>
      </c>
      <c r="W9" s="143">
        <v>1</v>
      </c>
    </row>
    <row r="10" spans="1:23" ht="203.25">
      <c r="A10" s="331"/>
      <c r="B10" s="55" t="s">
        <v>200</v>
      </c>
      <c r="C10" s="55" t="s">
        <v>102</v>
      </c>
      <c r="D10" s="332"/>
      <c r="E10" s="55" t="s">
        <v>56</v>
      </c>
      <c r="F10" s="55" t="s">
        <v>29</v>
      </c>
      <c r="G10" s="57" t="s">
        <v>29</v>
      </c>
      <c r="H10" s="55" t="s">
        <v>201</v>
      </c>
      <c r="I10" s="55" t="s">
        <v>25</v>
      </c>
      <c r="J10" s="55" t="s">
        <v>29</v>
      </c>
      <c r="K10" s="57" t="s">
        <v>27</v>
      </c>
      <c r="L10" s="4">
        <f>$L$8</f>
        <v>42736</v>
      </c>
      <c r="M10" s="4">
        <f>$M$8</f>
        <v>43100</v>
      </c>
      <c r="N10" s="57" t="s">
        <v>30</v>
      </c>
      <c r="O10" s="55" t="s">
        <v>202</v>
      </c>
      <c r="P10" s="55" t="s">
        <v>61</v>
      </c>
      <c r="Q10" s="55" t="s">
        <v>198</v>
      </c>
      <c r="R10" s="50" t="s">
        <v>587</v>
      </c>
      <c r="S10" s="46">
        <v>0.1</v>
      </c>
      <c r="T10" s="97"/>
      <c r="U10" s="133">
        <v>0.1</v>
      </c>
      <c r="V10" s="142" t="s">
        <v>697</v>
      </c>
      <c r="W10" s="143">
        <v>0.9</v>
      </c>
    </row>
    <row r="11" spans="1:23" ht="135">
      <c r="A11" s="331"/>
      <c r="B11" s="55" t="s">
        <v>155</v>
      </c>
      <c r="C11" s="55" t="s">
        <v>203</v>
      </c>
      <c r="D11" s="332"/>
      <c r="E11" s="55" t="s">
        <v>56</v>
      </c>
      <c r="F11" s="55" t="s">
        <v>29</v>
      </c>
      <c r="G11" s="57" t="s">
        <v>29</v>
      </c>
      <c r="H11" s="55" t="s">
        <v>204</v>
      </c>
      <c r="I11" s="55" t="s">
        <v>25</v>
      </c>
      <c r="J11" s="55" t="s">
        <v>29</v>
      </c>
      <c r="K11" s="57" t="s">
        <v>27</v>
      </c>
      <c r="L11" s="4">
        <f>$L$8</f>
        <v>42736</v>
      </c>
      <c r="M11" s="4">
        <f>$M$8</f>
        <v>43100</v>
      </c>
      <c r="N11" s="57" t="s">
        <v>30</v>
      </c>
      <c r="O11" s="55" t="s">
        <v>205</v>
      </c>
      <c r="P11" s="55" t="s">
        <v>206</v>
      </c>
      <c r="Q11" s="55" t="s">
        <v>198</v>
      </c>
      <c r="R11" s="50" t="s">
        <v>588</v>
      </c>
      <c r="S11" s="46">
        <v>0.3</v>
      </c>
      <c r="T11" s="97" t="s">
        <v>654</v>
      </c>
      <c r="U11" s="133">
        <v>0.3</v>
      </c>
      <c r="V11" s="142" t="s">
        <v>698</v>
      </c>
      <c r="W11" s="143">
        <v>1</v>
      </c>
    </row>
  </sheetData>
  <mergeCells count="27">
    <mergeCell ref="A8:A11"/>
    <mergeCell ref="D8:D11"/>
    <mergeCell ref="T4:U5"/>
    <mergeCell ref="I6:J6"/>
    <mergeCell ref="K6:K7"/>
    <mergeCell ref="L6:M6"/>
    <mergeCell ref="N6:N7"/>
    <mergeCell ref="O6:O7"/>
    <mergeCell ref="P6:P7"/>
    <mergeCell ref="R4:S5"/>
    <mergeCell ref="E5:G5"/>
    <mergeCell ref="H5:N5"/>
    <mergeCell ref="A6:A7"/>
    <mergeCell ref="B6:B7"/>
    <mergeCell ref="C6:C7"/>
    <mergeCell ref="D6:D7"/>
    <mergeCell ref="V4:W5"/>
    <mergeCell ref="E6:F6"/>
    <mergeCell ref="G6:G7"/>
    <mergeCell ref="H6:H7"/>
    <mergeCell ref="A1:Q1"/>
    <mergeCell ref="A2:Q2"/>
    <mergeCell ref="A3:Q3"/>
    <mergeCell ref="A4:D5"/>
    <mergeCell ref="E4:N4"/>
    <mergeCell ref="O4:Q5"/>
    <mergeCell ref="Q6:Q7"/>
  </mergeCells>
  <dataValidations count="2">
    <dataValidation type="list" allowBlank="1" showInputMessage="1" showErrorMessage="1" sqref="J8:J11 F8:F11">
      <formula1>$T$7:$T$7</formula1>
    </dataValidation>
    <dataValidation type="list" allowBlank="1" showInputMessage="1" showErrorMessage="1" sqref="I8:I11 E8:E11">
      <formula1>$S$7:$S$7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theme="6" tint="-0.249977111117893"/>
  </sheetPr>
  <dimension ref="A1:W11"/>
  <sheetViews>
    <sheetView topLeftCell="N10" workbookViewId="0">
      <selection activeCell="V8" sqref="V8:W11"/>
    </sheetView>
  </sheetViews>
  <sheetFormatPr baseColWidth="10" defaultColWidth="11.5703125" defaultRowHeight="15"/>
  <cols>
    <col min="1" max="17" width="11.5703125" style="49"/>
    <col min="18" max="18" width="17.5703125" style="49" customWidth="1"/>
    <col min="19" max="19" width="11.5703125" style="49"/>
    <col min="20" max="20" width="16.85546875" style="49" customWidth="1"/>
    <col min="21" max="21" width="11.5703125" style="49"/>
    <col min="22" max="22" width="22.7109375" style="49" customWidth="1"/>
    <col min="23" max="23" width="17.28515625" style="49" customWidth="1"/>
    <col min="24" max="16384" width="11.5703125" style="49"/>
  </cols>
  <sheetData>
    <row r="1" spans="1:23">
      <c r="A1" s="294" t="s">
        <v>422</v>
      </c>
      <c r="B1" s="295"/>
      <c r="C1" s="295"/>
      <c r="D1" s="295"/>
      <c r="E1" s="295"/>
      <c r="F1" s="295"/>
      <c r="G1" s="295"/>
      <c r="H1" s="295"/>
      <c r="I1" s="295"/>
      <c r="J1" s="295"/>
      <c r="K1" s="295"/>
      <c r="L1" s="295"/>
      <c r="M1" s="295"/>
      <c r="N1" s="295"/>
      <c r="O1" s="295"/>
      <c r="P1" s="295"/>
      <c r="Q1" s="296"/>
    </row>
    <row r="2" spans="1:23">
      <c r="A2" s="297" t="s">
        <v>423</v>
      </c>
      <c r="B2" s="298"/>
      <c r="C2" s="298"/>
      <c r="D2" s="298"/>
      <c r="E2" s="298"/>
      <c r="F2" s="298"/>
      <c r="G2" s="298"/>
      <c r="H2" s="298"/>
      <c r="I2" s="298"/>
      <c r="J2" s="298"/>
      <c r="K2" s="298"/>
      <c r="L2" s="298"/>
      <c r="M2" s="298"/>
      <c r="N2" s="298"/>
      <c r="O2" s="298"/>
      <c r="P2" s="298"/>
      <c r="Q2" s="299"/>
    </row>
    <row r="3" spans="1:23" ht="15.75" thickBot="1">
      <c r="A3" s="300">
        <v>2017</v>
      </c>
      <c r="B3" s="301"/>
      <c r="C3" s="301"/>
      <c r="D3" s="301"/>
      <c r="E3" s="301"/>
      <c r="F3" s="301"/>
      <c r="G3" s="301"/>
      <c r="H3" s="301"/>
      <c r="I3" s="301"/>
      <c r="J3" s="301"/>
      <c r="K3" s="301"/>
      <c r="L3" s="301"/>
      <c r="M3" s="301"/>
      <c r="N3" s="301"/>
      <c r="O3" s="301"/>
      <c r="P3" s="301"/>
      <c r="Q3" s="302"/>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135">
      <c r="A8" s="330" t="s">
        <v>39</v>
      </c>
      <c r="B8" s="56" t="s">
        <v>40</v>
      </c>
      <c r="C8" s="56" t="s">
        <v>41</v>
      </c>
      <c r="D8" s="333" t="s">
        <v>42</v>
      </c>
      <c r="E8" s="56" t="s">
        <v>25</v>
      </c>
      <c r="F8" s="56" t="s">
        <v>26</v>
      </c>
      <c r="G8" s="56" t="s">
        <v>27</v>
      </c>
      <c r="H8" s="56" t="s">
        <v>43</v>
      </c>
      <c r="I8" s="56" t="s">
        <v>25</v>
      </c>
      <c r="J8" s="56" t="s">
        <v>29</v>
      </c>
      <c r="K8" s="56" t="s">
        <v>27</v>
      </c>
      <c r="L8" s="34">
        <v>42736</v>
      </c>
      <c r="M8" s="34">
        <v>43100</v>
      </c>
      <c r="N8" s="56" t="s">
        <v>30</v>
      </c>
      <c r="O8" s="56" t="s">
        <v>44</v>
      </c>
      <c r="P8" s="56" t="s">
        <v>45</v>
      </c>
      <c r="Q8" s="56" t="s">
        <v>46</v>
      </c>
      <c r="R8" s="50" t="s">
        <v>615</v>
      </c>
      <c r="S8" s="46">
        <v>0.3</v>
      </c>
      <c r="T8" s="121" t="s">
        <v>615</v>
      </c>
      <c r="U8" s="119">
        <v>0.6</v>
      </c>
      <c r="V8" s="155" t="s">
        <v>766</v>
      </c>
      <c r="W8" s="143">
        <v>0.8</v>
      </c>
    </row>
    <row r="9" spans="1:23" ht="146.25">
      <c r="A9" s="330"/>
      <c r="B9" s="56" t="s">
        <v>47</v>
      </c>
      <c r="C9" s="56" t="s">
        <v>48</v>
      </c>
      <c r="D9" s="333"/>
      <c r="E9" s="56" t="s">
        <v>25</v>
      </c>
      <c r="F9" s="56" t="s">
        <v>26</v>
      </c>
      <c r="G9" s="56" t="s">
        <v>27</v>
      </c>
      <c r="H9" s="56" t="s">
        <v>49</v>
      </c>
      <c r="I9" s="56" t="s">
        <v>25</v>
      </c>
      <c r="J9" s="56" t="s">
        <v>29</v>
      </c>
      <c r="K9" s="56" t="s">
        <v>27</v>
      </c>
      <c r="L9" s="34">
        <f>$L$8</f>
        <v>42736</v>
      </c>
      <c r="M9" s="34">
        <f>$M$8</f>
        <v>43100</v>
      </c>
      <c r="N9" s="56" t="s">
        <v>30</v>
      </c>
      <c r="O9" s="56" t="s">
        <v>50</v>
      </c>
      <c r="P9" s="56" t="s">
        <v>51</v>
      </c>
      <c r="Q9" s="56" t="s">
        <v>46</v>
      </c>
      <c r="R9" s="50" t="s">
        <v>616</v>
      </c>
      <c r="S9" s="46">
        <v>0.4</v>
      </c>
      <c r="T9" s="121" t="s">
        <v>616</v>
      </c>
      <c r="U9" s="119">
        <v>0.6</v>
      </c>
      <c r="V9" s="155" t="s">
        <v>767</v>
      </c>
      <c r="W9" s="143">
        <v>0.8</v>
      </c>
    </row>
    <row r="10" spans="1:23" ht="168.75">
      <c r="A10" s="330"/>
      <c r="B10" s="56" t="s">
        <v>52</v>
      </c>
      <c r="C10" s="56" t="s">
        <v>53</v>
      </c>
      <c r="D10" s="333"/>
      <c r="E10" s="56" t="s">
        <v>54</v>
      </c>
      <c r="F10" s="56" t="s">
        <v>29</v>
      </c>
      <c r="G10" s="56" t="s">
        <v>29</v>
      </c>
      <c r="H10" s="56" t="s">
        <v>55</v>
      </c>
      <c r="I10" s="56" t="s">
        <v>56</v>
      </c>
      <c r="J10" s="56" t="s">
        <v>29</v>
      </c>
      <c r="K10" s="56" t="s">
        <v>29</v>
      </c>
      <c r="L10" s="34">
        <f>$L$8</f>
        <v>42736</v>
      </c>
      <c r="M10" s="34">
        <f>$M$8</f>
        <v>43100</v>
      </c>
      <c r="N10" s="56" t="s">
        <v>30</v>
      </c>
      <c r="O10" s="56" t="s">
        <v>57</v>
      </c>
      <c r="P10" s="56" t="s">
        <v>58</v>
      </c>
      <c r="Q10" s="56" t="s">
        <v>46</v>
      </c>
      <c r="R10" s="50" t="s">
        <v>617</v>
      </c>
      <c r="S10" s="46">
        <v>0.4</v>
      </c>
      <c r="T10" s="121" t="s">
        <v>617</v>
      </c>
      <c r="U10" s="119">
        <v>0.4</v>
      </c>
      <c r="V10" s="155" t="s">
        <v>768</v>
      </c>
      <c r="W10" s="143">
        <v>0.7</v>
      </c>
    </row>
    <row r="11" spans="1:23" ht="146.25">
      <c r="A11" s="330"/>
      <c r="B11" s="56" t="s">
        <v>59</v>
      </c>
      <c r="C11" s="56" t="s">
        <v>35</v>
      </c>
      <c r="D11" s="333"/>
      <c r="E11" s="56" t="s">
        <v>25</v>
      </c>
      <c r="F11" s="56" t="s">
        <v>26</v>
      </c>
      <c r="G11" s="56" t="s">
        <v>27</v>
      </c>
      <c r="H11" s="56" t="s">
        <v>60</v>
      </c>
      <c r="I11" s="56" t="s">
        <v>25</v>
      </c>
      <c r="J11" s="56" t="s">
        <v>29</v>
      </c>
      <c r="K11" s="56" t="s">
        <v>27</v>
      </c>
      <c r="L11" s="34">
        <f>$L$8</f>
        <v>42736</v>
      </c>
      <c r="M11" s="34">
        <f>$M$8</f>
        <v>43100</v>
      </c>
      <c r="N11" s="56" t="s">
        <v>30</v>
      </c>
      <c r="O11" s="56" t="s">
        <v>59</v>
      </c>
      <c r="P11" s="56" t="s">
        <v>61</v>
      </c>
      <c r="Q11" s="56" t="s">
        <v>46</v>
      </c>
      <c r="R11" s="50" t="s">
        <v>618</v>
      </c>
      <c r="S11" s="46">
        <v>0.4</v>
      </c>
      <c r="T11" s="121" t="s">
        <v>618</v>
      </c>
      <c r="U11" s="119">
        <v>0.6</v>
      </c>
      <c r="V11" s="155" t="s">
        <v>769</v>
      </c>
      <c r="W11" s="143">
        <v>1</v>
      </c>
    </row>
  </sheetData>
  <mergeCells count="27">
    <mergeCell ref="A8:A11"/>
    <mergeCell ref="D8:D11"/>
    <mergeCell ref="T4:U5"/>
    <mergeCell ref="I6:J6"/>
    <mergeCell ref="K6:K7"/>
    <mergeCell ref="L6:M6"/>
    <mergeCell ref="N6:N7"/>
    <mergeCell ref="O6:O7"/>
    <mergeCell ref="P6:P7"/>
    <mergeCell ref="R4:S5"/>
    <mergeCell ref="E5:G5"/>
    <mergeCell ref="H5:N5"/>
    <mergeCell ref="A6:A7"/>
    <mergeCell ref="B6:B7"/>
    <mergeCell ref="C6:C7"/>
    <mergeCell ref="D6:D7"/>
    <mergeCell ref="V4:W5"/>
    <mergeCell ref="E6:F6"/>
    <mergeCell ref="G6:G7"/>
    <mergeCell ref="H6:H7"/>
    <mergeCell ref="A1:Q1"/>
    <mergeCell ref="A2:Q2"/>
    <mergeCell ref="A3:Q3"/>
    <mergeCell ref="A4:D5"/>
    <mergeCell ref="E4:N4"/>
    <mergeCell ref="O4:Q5"/>
    <mergeCell ref="Q6:Q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tabColor theme="4" tint="0.79998168889431442"/>
  </sheetPr>
  <dimension ref="A1:W10"/>
  <sheetViews>
    <sheetView workbookViewId="0">
      <selection activeCell="A8" sqref="A8:W10"/>
    </sheetView>
  </sheetViews>
  <sheetFormatPr baseColWidth="10" defaultColWidth="11.5703125" defaultRowHeight="15"/>
  <cols>
    <col min="1" max="17" width="11.5703125" style="49"/>
    <col min="18" max="18" width="14" style="49" customWidth="1"/>
    <col min="19" max="19" width="11.5703125" style="49"/>
    <col min="20" max="20" width="16.28515625" style="49" customWidth="1"/>
    <col min="21" max="21" width="11.5703125" style="49"/>
    <col min="22" max="22" width="26" style="49" customWidth="1"/>
    <col min="23" max="23" width="14.7109375" style="49" customWidth="1"/>
    <col min="24" max="16384" width="11.5703125" style="49"/>
  </cols>
  <sheetData>
    <row r="1" spans="1:23">
      <c r="A1" s="294" t="s">
        <v>422</v>
      </c>
      <c r="B1" s="295"/>
      <c r="C1" s="295"/>
      <c r="D1" s="295"/>
      <c r="E1" s="295"/>
      <c r="F1" s="295"/>
      <c r="G1" s="295"/>
      <c r="H1" s="295"/>
      <c r="I1" s="295"/>
      <c r="J1" s="295"/>
      <c r="K1" s="295"/>
      <c r="L1" s="295"/>
      <c r="M1" s="295"/>
      <c r="N1" s="295"/>
      <c r="O1" s="295"/>
      <c r="P1" s="295"/>
      <c r="Q1" s="296"/>
    </row>
    <row r="2" spans="1:23">
      <c r="A2" s="297" t="s">
        <v>423</v>
      </c>
      <c r="B2" s="298"/>
      <c r="C2" s="298"/>
      <c r="D2" s="298"/>
      <c r="E2" s="298"/>
      <c r="F2" s="298"/>
      <c r="G2" s="298"/>
      <c r="H2" s="298"/>
      <c r="I2" s="298"/>
      <c r="J2" s="298"/>
      <c r="K2" s="298"/>
      <c r="L2" s="298"/>
      <c r="M2" s="298"/>
      <c r="N2" s="298"/>
      <c r="O2" s="298"/>
      <c r="P2" s="298"/>
      <c r="Q2" s="299"/>
    </row>
    <row r="3" spans="1:23" ht="15.75" thickBot="1">
      <c r="A3" s="300">
        <v>2017</v>
      </c>
      <c r="B3" s="301"/>
      <c r="C3" s="301"/>
      <c r="D3" s="301"/>
      <c r="E3" s="301"/>
      <c r="F3" s="301"/>
      <c r="G3" s="301"/>
      <c r="H3" s="301"/>
      <c r="I3" s="301"/>
      <c r="J3" s="301"/>
      <c r="K3" s="301"/>
      <c r="L3" s="301"/>
      <c r="M3" s="301"/>
      <c r="N3" s="301"/>
      <c r="O3" s="301"/>
      <c r="P3" s="301"/>
      <c r="Q3" s="302"/>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ht="22.5">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23.2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123.6" customHeight="1">
      <c r="A8" s="334" t="s">
        <v>627</v>
      </c>
      <c r="B8" s="175" t="s">
        <v>78</v>
      </c>
      <c r="C8" s="175" t="s">
        <v>79</v>
      </c>
      <c r="D8" s="337" t="s">
        <v>80</v>
      </c>
      <c r="E8" s="175" t="s">
        <v>68</v>
      </c>
      <c r="F8" s="175" t="s">
        <v>29</v>
      </c>
      <c r="G8" s="175" t="s">
        <v>27</v>
      </c>
      <c r="H8" s="175" t="s">
        <v>81</v>
      </c>
      <c r="I8" s="175" t="s">
        <v>25</v>
      </c>
      <c r="J8" s="175" t="s">
        <v>29</v>
      </c>
      <c r="K8" s="175" t="s">
        <v>27</v>
      </c>
      <c r="L8" s="4">
        <v>42736</v>
      </c>
      <c r="M8" s="4">
        <v>43100</v>
      </c>
      <c r="N8" s="175" t="s">
        <v>30</v>
      </c>
      <c r="O8" s="175" t="s">
        <v>82</v>
      </c>
      <c r="P8" s="175" t="s">
        <v>83</v>
      </c>
      <c r="Q8" s="175" t="s">
        <v>84</v>
      </c>
      <c r="R8" s="50" t="s">
        <v>624</v>
      </c>
      <c r="S8" s="46">
        <v>0.35</v>
      </c>
      <c r="T8" s="118" t="s">
        <v>634</v>
      </c>
      <c r="U8" s="133">
        <v>0.75</v>
      </c>
      <c r="V8" s="162" t="s">
        <v>751</v>
      </c>
      <c r="W8" s="163">
        <v>1</v>
      </c>
    </row>
    <row r="9" spans="1:23" ht="111" customHeight="1">
      <c r="A9" s="335"/>
      <c r="B9" s="175" t="s">
        <v>85</v>
      </c>
      <c r="C9" s="175" t="s">
        <v>86</v>
      </c>
      <c r="D9" s="337"/>
      <c r="E9" s="175" t="s">
        <v>56</v>
      </c>
      <c r="F9" s="175" t="s">
        <v>29</v>
      </c>
      <c r="G9" s="175" t="s">
        <v>29</v>
      </c>
      <c r="H9" s="175" t="s">
        <v>87</v>
      </c>
      <c r="I9" s="175" t="s">
        <v>25</v>
      </c>
      <c r="J9" s="175" t="s">
        <v>29</v>
      </c>
      <c r="K9" s="175" t="s">
        <v>27</v>
      </c>
      <c r="L9" s="4">
        <v>42736</v>
      </c>
      <c r="M9" s="4">
        <v>43100</v>
      </c>
      <c r="N9" s="175" t="s">
        <v>30</v>
      </c>
      <c r="O9" s="175" t="s">
        <v>88</v>
      </c>
      <c r="P9" s="175" t="s">
        <v>89</v>
      </c>
      <c r="Q9" s="175" t="s">
        <v>84</v>
      </c>
      <c r="R9" s="50" t="s">
        <v>625</v>
      </c>
      <c r="S9" s="46">
        <v>0.2</v>
      </c>
      <c r="T9" s="118" t="s">
        <v>635</v>
      </c>
      <c r="U9" s="133">
        <v>0.7</v>
      </c>
      <c r="V9" s="162" t="s">
        <v>752</v>
      </c>
      <c r="W9" s="163">
        <v>1</v>
      </c>
    </row>
    <row r="10" spans="1:23" ht="158.25" thickBot="1">
      <c r="A10" s="336"/>
      <c r="B10" s="175" t="s">
        <v>34</v>
      </c>
      <c r="C10" s="175" t="s">
        <v>35</v>
      </c>
      <c r="D10" s="337"/>
      <c r="E10" s="175" t="s">
        <v>68</v>
      </c>
      <c r="F10" s="175" t="s">
        <v>29</v>
      </c>
      <c r="G10" s="175" t="s">
        <v>27</v>
      </c>
      <c r="H10" s="175" t="s">
        <v>90</v>
      </c>
      <c r="I10" s="175" t="s">
        <v>25</v>
      </c>
      <c r="J10" s="175" t="s">
        <v>29</v>
      </c>
      <c r="K10" s="175" t="s">
        <v>27</v>
      </c>
      <c r="L10" s="4">
        <v>42736</v>
      </c>
      <c r="M10" s="4">
        <v>43100</v>
      </c>
      <c r="N10" s="175" t="s">
        <v>30</v>
      </c>
      <c r="O10" s="175" t="s">
        <v>91</v>
      </c>
      <c r="P10" s="175" t="s">
        <v>61</v>
      </c>
      <c r="Q10" s="175" t="s">
        <v>84</v>
      </c>
      <c r="R10" s="50" t="s">
        <v>626</v>
      </c>
      <c r="S10" s="46">
        <v>0.3</v>
      </c>
      <c r="T10" s="118" t="s">
        <v>636</v>
      </c>
      <c r="U10" s="133">
        <v>0.75</v>
      </c>
      <c r="V10" s="162" t="s">
        <v>753</v>
      </c>
      <c r="W10" s="163">
        <v>1</v>
      </c>
    </row>
  </sheetData>
  <mergeCells count="27">
    <mergeCell ref="A8:A10"/>
    <mergeCell ref="D8:D10"/>
    <mergeCell ref="T4:U5"/>
    <mergeCell ref="I6:J6"/>
    <mergeCell ref="K6:K7"/>
    <mergeCell ref="L6:M6"/>
    <mergeCell ref="N6:N7"/>
    <mergeCell ref="O6:O7"/>
    <mergeCell ref="P6:P7"/>
    <mergeCell ref="R4:S5"/>
    <mergeCell ref="E5:G5"/>
    <mergeCell ref="H5:N5"/>
    <mergeCell ref="A6:A7"/>
    <mergeCell ref="B6:B7"/>
    <mergeCell ref="C6:C7"/>
    <mergeCell ref="D6:D7"/>
    <mergeCell ref="V4:W5"/>
    <mergeCell ref="E6:F6"/>
    <mergeCell ref="G6:G7"/>
    <mergeCell ref="H6:H7"/>
    <mergeCell ref="A1:Q1"/>
    <mergeCell ref="A2:Q2"/>
    <mergeCell ref="A3:Q3"/>
    <mergeCell ref="A4:D5"/>
    <mergeCell ref="E4:N4"/>
    <mergeCell ref="O4:Q5"/>
    <mergeCell ref="Q6:Q7"/>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theme="4" tint="0.79998168889431442"/>
  </sheetPr>
  <dimension ref="A1:W10"/>
  <sheetViews>
    <sheetView topLeftCell="N1" workbookViewId="0">
      <selection activeCell="A8" sqref="A8:W9"/>
    </sheetView>
  </sheetViews>
  <sheetFormatPr baseColWidth="10" defaultColWidth="11.5703125" defaultRowHeight="15"/>
  <cols>
    <col min="1" max="17" width="11.5703125" style="49"/>
    <col min="18" max="18" width="15.28515625" style="49" customWidth="1"/>
    <col min="19" max="19" width="11.5703125" style="49"/>
    <col min="20" max="20" width="19.5703125" style="49" customWidth="1"/>
    <col min="21" max="21" width="11.5703125" style="49"/>
    <col min="22" max="22" width="23.140625" style="49" customWidth="1"/>
    <col min="23" max="23" width="18" style="49" customWidth="1"/>
    <col min="24" max="16384" width="11.5703125" style="49"/>
  </cols>
  <sheetData>
    <row r="1" spans="1:23">
      <c r="A1" s="294" t="s">
        <v>422</v>
      </c>
      <c r="B1" s="295"/>
      <c r="C1" s="295"/>
      <c r="D1" s="295"/>
      <c r="E1" s="295"/>
      <c r="F1" s="295"/>
      <c r="G1" s="295"/>
      <c r="H1" s="295"/>
      <c r="I1" s="295"/>
      <c r="J1" s="295"/>
      <c r="K1" s="295"/>
      <c r="L1" s="295"/>
      <c r="M1" s="295"/>
      <c r="N1" s="295"/>
      <c r="O1" s="295"/>
      <c r="P1" s="295"/>
      <c r="Q1" s="296"/>
    </row>
    <row r="2" spans="1:23">
      <c r="A2" s="297" t="s">
        <v>423</v>
      </c>
      <c r="B2" s="298"/>
      <c r="C2" s="298"/>
      <c r="D2" s="298"/>
      <c r="E2" s="298"/>
      <c r="F2" s="298"/>
      <c r="G2" s="298"/>
      <c r="H2" s="298"/>
      <c r="I2" s="298"/>
      <c r="J2" s="298"/>
      <c r="K2" s="298"/>
      <c r="L2" s="298"/>
      <c r="M2" s="298"/>
      <c r="N2" s="298"/>
      <c r="O2" s="298"/>
      <c r="P2" s="298"/>
      <c r="Q2" s="299"/>
    </row>
    <row r="3" spans="1:23" ht="15.75" thickBot="1">
      <c r="A3" s="300">
        <v>2017</v>
      </c>
      <c r="B3" s="301"/>
      <c r="C3" s="301"/>
      <c r="D3" s="301"/>
      <c r="E3" s="301"/>
      <c r="F3" s="301"/>
      <c r="G3" s="301"/>
      <c r="H3" s="301"/>
      <c r="I3" s="301"/>
      <c r="J3" s="301"/>
      <c r="K3" s="301"/>
      <c r="L3" s="301"/>
      <c r="M3" s="301"/>
      <c r="N3" s="301"/>
      <c r="O3" s="301"/>
      <c r="P3" s="301"/>
      <c r="Q3" s="302"/>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ht="22.5">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23.2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270.75">
      <c r="A8" s="338" t="s">
        <v>62</v>
      </c>
      <c r="B8" s="12" t="s">
        <v>63</v>
      </c>
      <c r="C8" s="13" t="s">
        <v>64</v>
      </c>
      <c r="D8" s="333" t="s">
        <v>65</v>
      </c>
      <c r="E8" s="56" t="s">
        <v>56</v>
      </c>
      <c r="F8" s="56" t="s">
        <v>26</v>
      </c>
      <c r="G8" s="56" t="s">
        <v>66</v>
      </c>
      <c r="H8" s="56" t="s">
        <v>67</v>
      </c>
      <c r="I8" s="56" t="s">
        <v>68</v>
      </c>
      <c r="J8" s="56" t="s">
        <v>29</v>
      </c>
      <c r="K8" s="56" t="s">
        <v>27</v>
      </c>
      <c r="L8" s="34">
        <v>42736</v>
      </c>
      <c r="M8" s="34">
        <v>43100</v>
      </c>
      <c r="N8" s="56" t="s">
        <v>69</v>
      </c>
      <c r="O8" s="56" t="s">
        <v>70</v>
      </c>
      <c r="P8" s="56" t="s">
        <v>71</v>
      </c>
      <c r="Q8" s="56" t="s">
        <v>72</v>
      </c>
      <c r="R8" s="50" t="s">
        <v>565</v>
      </c>
      <c r="S8" s="46">
        <v>0.33300000000000002</v>
      </c>
      <c r="T8" s="111" t="s">
        <v>662</v>
      </c>
      <c r="U8" s="112">
        <v>0.33300000000000002</v>
      </c>
      <c r="V8" s="157" t="s">
        <v>738</v>
      </c>
      <c r="W8" s="143">
        <v>1</v>
      </c>
    </row>
    <row r="9" spans="1:23" ht="249" thickBot="1">
      <c r="A9" s="339"/>
      <c r="B9" s="14" t="s">
        <v>73</v>
      </c>
      <c r="C9" s="15" t="s">
        <v>74</v>
      </c>
      <c r="D9" s="333"/>
      <c r="E9" s="56" t="s">
        <v>54</v>
      </c>
      <c r="F9" s="56" t="s">
        <v>26</v>
      </c>
      <c r="G9" s="56" t="s">
        <v>66</v>
      </c>
      <c r="H9" s="56" t="s">
        <v>75</v>
      </c>
      <c r="I9" s="56" t="s">
        <v>68</v>
      </c>
      <c r="J9" s="56" t="s">
        <v>29</v>
      </c>
      <c r="K9" s="56" t="s">
        <v>27</v>
      </c>
      <c r="L9" s="34">
        <v>42736</v>
      </c>
      <c r="M9" s="34">
        <v>43100</v>
      </c>
      <c r="N9" s="56" t="s">
        <v>69</v>
      </c>
      <c r="O9" s="56" t="s">
        <v>76</v>
      </c>
      <c r="P9" s="56" t="s">
        <v>77</v>
      </c>
      <c r="Q9" s="56" t="s">
        <v>72</v>
      </c>
      <c r="R9" s="50" t="s">
        <v>564</v>
      </c>
      <c r="S9" s="46">
        <v>0.33300000000000002</v>
      </c>
      <c r="T9" s="111" t="s">
        <v>663</v>
      </c>
      <c r="U9" s="112">
        <v>0.33300000000000002</v>
      </c>
      <c r="V9" s="157" t="s">
        <v>663</v>
      </c>
      <c r="W9" s="158">
        <v>1</v>
      </c>
    </row>
    <row r="10" spans="1:23">
      <c r="R10" s="68"/>
      <c r="S10" s="68"/>
    </row>
  </sheetData>
  <mergeCells count="27">
    <mergeCell ref="A8:A9"/>
    <mergeCell ref="D8:D9"/>
    <mergeCell ref="T4:U5"/>
    <mergeCell ref="I6:J6"/>
    <mergeCell ref="K6:K7"/>
    <mergeCell ref="L6:M6"/>
    <mergeCell ref="N6:N7"/>
    <mergeCell ref="O6:O7"/>
    <mergeCell ref="P6:P7"/>
    <mergeCell ref="R4:S5"/>
    <mergeCell ref="E5:G5"/>
    <mergeCell ref="H5:N5"/>
    <mergeCell ref="A6:A7"/>
    <mergeCell ref="B6:B7"/>
    <mergeCell ref="C6:C7"/>
    <mergeCell ref="D6:D7"/>
    <mergeCell ref="V4:W5"/>
    <mergeCell ref="E6:F6"/>
    <mergeCell ref="G6:G7"/>
    <mergeCell ref="H6:H7"/>
    <mergeCell ref="A1:Q1"/>
    <mergeCell ref="A2:Q2"/>
    <mergeCell ref="A3:Q3"/>
    <mergeCell ref="A4:D5"/>
    <mergeCell ref="E4:N4"/>
    <mergeCell ref="O4:Q5"/>
    <mergeCell ref="Q6:Q7"/>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3" tint="0.79998168889431442"/>
  </sheetPr>
  <dimension ref="A1:W13"/>
  <sheetViews>
    <sheetView topLeftCell="M12" zoomScale="80" zoomScaleNormal="80" workbookViewId="0">
      <selection activeCell="A8" sqref="A8:W13"/>
    </sheetView>
  </sheetViews>
  <sheetFormatPr baseColWidth="10" defaultColWidth="11.5703125" defaultRowHeight="15"/>
  <cols>
    <col min="1" max="14" width="11.5703125" style="49"/>
    <col min="15" max="15" width="21" style="49" customWidth="1"/>
    <col min="16" max="17" width="11.5703125" style="49"/>
    <col min="18" max="18" width="28.28515625" style="49" customWidth="1"/>
    <col min="19" max="19" width="11.5703125" style="49"/>
    <col min="20" max="20" width="24.7109375" style="49" customWidth="1"/>
    <col min="21" max="21" width="11.5703125" style="49"/>
    <col min="22" max="22" width="40.5703125" style="49" customWidth="1"/>
    <col min="23" max="23" width="17.42578125" style="49" customWidth="1"/>
    <col min="24" max="16384" width="11.5703125" style="49"/>
  </cols>
  <sheetData>
    <row r="1" spans="1:23">
      <c r="A1" s="294" t="s">
        <v>422</v>
      </c>
      <c r="B1" s="295"/>
      <c r="C1" s="295"/>
      <c r="D1" s="295"/>
      <c r="E1" s="295"/>
      <c r="F1" s="295"/>
      <c r="G1" s="295"/>
      <c r="H1" s="295"/>
      <c r="I1" s="295"/>
      <c r="J1" s="295"/>
      <c r="K1" s="295"/>
      <c r="L1" s="295"/>
      <c r="M1" s="295"/>
      <c r="N1" s="295"/>
      <c r="O1" s="295"/>
      <c r="P1" s="295"/>
      <c r="Q1" s="296"/>
    </row>
    <row r="2" spans="1:23">
      <c r="A2" s="297" t="s">
        <v>423</v>
      </c>
      <c r="B2" s="298"/>
      <c r="C2" s="298"/>
      <c r="D2" s="298"/>
      <c r="E2" s="298"/>
      <c r="F2" s="298"/>
      <c r="G2" s="298"/>
      <c r="H2" s="298"/>
      <c r="I2" s="298"/>
      <c r="J2" s="298"/>
      <c r="K2" s="298"/>
      <c r="L2" s="298"/>
      <c r="M2" s="298"/>
      <c r="N2" s="298"/>
      <c r="O2" s="298"/>
      <c r="P2" s="298"/>
      <c r="Q2" s="299"/>
    </row>
    <row r="3" spans="1:23" ht="15.75" thickBot="1">
      <c r="A3" s="300">
        <v>2017</v>
      </c>
      <c r="B3" s="301"/>
      <c r="C3" s="301"/>
      <c r="D3" s="301"/>
      <c r="E3" s="301"/>
      <c r="F3" s="301"/>
      <c r="G3" s="301"/>
      <c r="H3" s="301"/>
      <c r="I3" s="301"/>
      <c r="J3" s="301"/>
      <c r="K3" s="301"/>
      <c r="L3" s="301"/>
      <c r="M3" s="301"/>
      <c r="N3" s="301"/>
      <c r="O3" s="301"/>
      <c r="P3" s="301"/>
      <c r="Q3" s="302"/>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315.75">
      <c r="A8" s="340" t="s">
        <v>92</v>
      </c>
      <c r="B8" s="23" t="s">
        <v>93</v>
      </c>
      <c r="C8" s="176" t="s">
        <v>94</v>
      </c>
      <c r="D8" s="343" t="s">
        <v>95</v>
      </c>
      <c r="E8" s="176" t="s">
        <v>56</v>
      </c>
      <c r="F8" s="176" t="s">
        <v>26</v>
      </c>
      <c r="G8" s="176" t="s">
        <v>66</v>
      </c>
      <c r="H8" s="23" t="s">
        <v>96</v>
      </c>
      <c r="I8" s="176" t="s">
        <v>25</v>
      </c>
      <c r="J8" s="176" t="s">
        <v>97</v>
      </c>
      <c r="K8" s="176" t="s">
        <v>27</v>
      </c>
      <c r="L8" s="34">
        <v>42736</v>
      </c>
      <c r="M8" s="34">
        <v>43100</v>
      </c>
      <c r="N8" s="176" t="s">
        <v>30</v>
      </c>
      <c r="O8" s="176" t="s">
        <v>98</v>
      </c>
      <c r="P8" s="176" t="s">
        <v>99</v>
      </c>
      <c r="Q8" s="176" t="s">
        <v>100</v>
      </c>
      <c r="R8" s="89" t="s">
        <v>584</v>
      </c>
      <c r="S8" s="63">
        <v>10</v>
      </c>
      <c r="T8" s="117" t="s">
        <v>664</v>
      </c>
      <c r="U8" s="133">
        <v>0.65</v>
      </c>
      <c r="V8" s="142" t="s">
        <v>699</v>
      </c>
      <c r="W8" s="143">
        <v>1</v>
      </c>
    </row>
    <row r="9" spans="1:23" ht="180">
      <c r="A9" s="341"/>
      <c r="B9" s="23" t="s">
        <v>101</v>
      </c>
      <c r="C9" s="176" t="s">
        <v>102</v>
      </c>
      <c r="D9" s="343"/>
      <c r="E9" s="176" t="s">
        <v>103</v>
      </c>
      <c r="F9" s="176" t="s">
        <v>104</v>
      </c>
      <c r="G9" s="176" t="s">
        <v>105</v>
      </c>
      <c r="H9" s="23" t="s">
        <v>106</v>
      </c>
      <c r="I9" s="176" t="s">
        <v>54</v>
      </c>
      <c r="J9" s="176" t="s">
        <v>26</v>
      </c>
      <c r="K9" s="176" t="s">
        <v>66</v>
      </c>
      <c r="L9" s="24">
        <f>$L$8</f>
        <v>42736</v>
      </c>
      <c r="M9" s="24">
        <f>$M$8</f>
        <v>43100</v>
      </c>
      <c r="N9" s="176" t="s">
        <v>69</v>
      </c>
      <c r="O9" s="176" t="s">
        <v>107</v>
      </c>
      <c r="P9" s="176" t="s">
        <v>108</v>
      </c>
      <c r="Q9" s="176" t="s">
        <v>109</v>
      </c>
      <c r="R9" s="90" t="s">
        <v>579</v>
      </c>
      <c r="S9" s="91">
        <v>0.3</v>
      </c>
      <c r="T9" s="113" t="s">
        <v>665</v>
      </c>
      <c r="U9" s="133">
        <v>0.2</v>
      </c>
      <c r="V9" s="144" t="s">
        <v>700</v>
      </c>
      <c r="W9" s="143">
        <v>0.4</v>
      </c>
    </row>
    <row r="10" spans="1:23" ht="266.45" customHeight="1">
      <c r="A10" s="341"/>
      <c r="B10" s="23" t="s">
        <v>110</v>
      </c>
      <c r="C10" s="176" t="s">
        <v>111</v>
      </c>
      <c r="D10" s="343"/>
      <c r="E10" s="176" t="s">
        <v>103</v>
      </c>
      <c r="F10" s="176" t="s">
        <v>104</v>
      </c>
      <c r="G10" s="176" t="s">
        <v>105</v>
      </c>
      <c r="H10" s="23" t="s">
        <v>112</v>
      </c>
      <c r="I10" s="176" t="s">
        <v>56</v>
      </c>
      <c r="J10" s="176" t="s">
        <v>26</v>
      </c>
      <c r="K10" s="176" t="s">
        <v>66</v>
      </c>
      <c r="L10" s="24">
        <f>$L$8</f>
        <v>42736</v>
      </c>
      <c r="M10" s="24">
        <f>$M$8</f>
        <v>43100</v>
      </c>
      <c r="N10" s="176" t="s">
        <v>69</v>
      </c>
      <c r="O10" s="176" t="s">
        <v>113</v>
      </c>
      <c r="P10" s="176" t="s">
        <v>114</v>
      </c>
      <c r="Q10" s="176" t="s">
        <v>115</v>
      </c>
      <c r="R10" s="92" t="s">
        <v>580</v>
      </c>
      <c r="S10" s="91">
        <v>0.1</v>
      </c>
      <c r="T10" s="118" t="s">
        <v>666</v>
      </c>
      <c r="U10" s="133">
        <v>0.2</v>
      </c>
      <c r="V10" s="144" t="s">
        <v>701</v>
      </c>
      <c r="W10" s="143">
        <v>0.4</v>
      </c>
    </row>
    <row r="11" spans="1:23" ht="163.9" customHeight="1">
      <c r="A11" s="341"/>
      <c r="B11" s="1" t="s">
        <v>116</v>
      </c>
      <c r="C11" s="176" t="s">
        <v>117</v>
      </c>
      <c r="D11" s="176" t="s">
        <v>118</v>
      </c>
      <c r="E11" s="25" t="s">
        <v>103</v>
      </c>
      <c r="F11" s="26" t="s">
        <v>26</v>
      </c>
      <c r="G11" s="26" t="s">
        <v>27</v>
      </c>
      <c r="H11" s="23" t="s">
        <v>119</v>
      </c>
      <c r="I11" s="26" t="s">
        <v>56</v>
      </c>
      <c r="J11" s="26" t="s">
        <v>120</v>
      </c>
      <c r="K11" s="26" t="s">
        <v>27</v>
      </c>
      <c r="L11" s="34">
        <v>42736</v>
      </c>
      <c r="M11" s="34">
        <v>43100</v>
      </c>
      <c r="N11" s="26" t="s">
        <v>69</v>
      </c>
      <c r="O11" s="1" t="s">
        <v>121</v>
      </c>
      <c r="P11" s="176" t="s">
        <v>122</v>
      </c>
      <c r="Q11" s="176" t="s">
        <v>123</v>
      </c>
      <c r="R11" s="93" t="s">
        <v>581</v>
      </c>
      <c r="S11" s="91">
        <v>0.7</v>
      </c>
      <c r="T11" s="113" t="s">
        <v>667</v>
      </c>
      <c r="U11" s="133">
        <v>0.8</v>
      </c>
      <c r="V11" s="144" t="s">
        <v>702</v>
      </c>
      <c r="W11" s="143">
        <v>0.9</v>
      </c>
    </row>
    <row r="12" spans="1:23" ht="128.44999999999999" customHeight="1">
      <c r="A12" s="341"/>
      <c r="B12" s="1" t="s">
        <v>124</v>
      </c>
      <c r="C12" s="1" t="s">
        <v>125</v>
      </c>
      <c r="D12" s="176" t="s">
        <v>118</v>
      </c>
      <c r="E12" s="25" t="s">
        <v>103</v>
      </c>
      <c r="F12" s="26" t="s">
        <v>26</v>
      </c>
      <c r="G12" s="176" t="s">
        <v>66</v>
      </c>
      <c r="H12" s="23" t="s">
        <v>119</v>
      </c>
      <c r="I12" s="26" t="s">
        <v>56</v>
      </c>
      <c r="J12" s="26" t="s">
        <v>120</v>
      </c>
      <c r="K12" s="176" t="s">
        <v>66</v>
      </c>
      <c r="L12" s="34">
        <v>42736</v>
      </c>
      <c r="M12" s="34">
        <v>43100</v>
      </c>
      <c r="N12" s="26" t="s">
        <v>69</v>
      </c>
      <c r="O12" s="1" t="s">
        <v>126</v>
      </c>
      <c r="P12" s="176" t="s">
        <v>127</v>
      </c>
      <c r="Q12" s="27" t="s">
        <v>123</v>
      </c>
      <c r="R12" s="94" t="s">
        <v>582</v>
      </c>
      <c r="S12" s="91">
        <v>0.4</v>
      </c>
      <c r="T12" s="113" t="s">
        <v>668</v>
      </c>
      <c r="U12" s="133">
        <v>0.5</v>
      </c>
      <c r="V12" s="144" t="s">
        <v>703</v>
      </c>
      <c r="W12" s="143">
        <v>0.7</v>
      </c>
    </row>
    <row r="13" spans="1:23" ht="233.45" customHeight="1">
      <c r="A13" s="342"/>
      <c r="B13" s="1" t="s">
        <v>128</v>
      </c>
      <c r="C13" s="1" t="s">
        <v>129</v>
      </c>
      <c r="D13" s="176" t="s">
        <v>118</v>
      </c>
      <c r="E13" s="176" t="s">
        <v>103</v>
      </c>
      <c r="F13" s="26" t="s">
        <v>26</v>
      </c>
      <c r="G13" s="176" t="s">
        <v>66</v>
      </c>
      <c r="H13" s="23" t="s">
        <v>130</v>
      </c>
      <c r="I13" s="176" t="s">
        <v>56</v>
      </c>
      <c r="J13" s="176" t="s">
        <v>120</v>
      </c>
      <c r="K13" s="176" t="s">
        <v>66</v>
      </c>
      <c r="L13" s="34">
        <v>42736</v>
      </c>
      <c r="M13" s="34">
        <v>43100</v>
      </c>
      <c r="N13" s="176" t="s">
        <v>69</v>
      </c>
      <c r="O13" s="1" t="s">
        <v>131</v>
      </c>
      <c r="P13" s="176" t="s">
        <v>132</v>
      </c>
      <c r="Q13" s="27" t="s">
        <v>133</v>
      </c>
      <c r="R13" s="93" t="s">
        <v>583</v>
      </c>
      <c r="S13" s="91">
        <v>0.6</v>
      </c>
      <c r="T13" s="117" t="s">
        <v>669</v>
      </c>
      <c r="U13" s="133">
        <v>0.65</v>
      </c>
      <c r="V13" s="156" t="s">
        <v>704</v>
      </c>
      <c r="W13" s="143">
        <v>0.7</v>
      </c>
    </row>
  </sheetData>
  <mergeCells count="27">
    <mergeCell ref="A8:A13"/>
    <mergeCell ref="D8:D10"/>
    <mergeCell ref="T4:U5"/>
    <mergeCell ref="I6:J6"/>
    <mergeCell ref="K6:K7"/>
    <mergeCell ref="L6:M6"/>
    <mergeCell ref="N6:N7"/>
    <mergeCell ref="O6:O7"/>
    <mergeCell ref="P6:P7"/>
    <mergeCell ref="R4:S5"/>
    <mergeCell ref="E5:G5"/>
    <mergeCell ref="H5:N5"/>
    <mergeCell ref="A6:A7"/>
    <mergeCell ref="B6:B7"/>
    <mergeCell ref="C6:C7"/>
    <mergeCell ref="D6:D7"/>
    <mergeCell ref="V4:W5"/>
    <mergeCell ref="E6:F6"/>
    <mergeCell ref="G6:G7"/>
    <mergeCell ref="H6:H7"/>
    <mergeCell ref="A1:Q1"/>
    <mergeCell ref="A2:Q2"/>
    <mergeCell ref="A3:Q3"/>
    <mergeCell ref="A4:D5"/>
    <mergeCell ref="E4:N4"/>
    <mergeCell ref="O4:Q5"/>
    <mergeCell ref="Q6:Q7"/>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sheetPr>
    <tabColor theme="8" tint="0.79998168889431442"/>
  </sheetPr>
  <dimension ref="A1:W10"/>
  <sheetViews>
    <sheetView topLeftCell="M9" workbookViewId="0">
      <selection activeCell="A8" sqref="A8:W10"/>
    </sheetView>
  </sheetViews>
  <sheetFormatPr baseColWidth="10" defaultColWidth="11.5703125" defaultRowHeight="15"/>
  <cols>
    <col min="1" max="17" width="11.5703125" style="49"/>
    <col min="18" max="18" width="22.85546875" style="49" customWidth="1"/>
    <col min="19" max="19" width="11.5703125" style="49"/>
    <col min="20" max="20" width="19.85546875" style="49" customWidth="1"/>
    <col min="21" max="21" width="11.5703125" style="49"/>
    <col min="22" max="22" width="23.85546875" style="49" customWidth="1"/>
    <col min="23" max="23" width="15" style="49" customWidth="1"/>
    <col min="24" max="16384" width="11.5703125" style="49"/>
  </cols>
  <sheetData>
    <row r="1" spans="1:23">
      <c r="A1" s="294" t="s">
        <v>422</v>
      </c>
      <c r="B1" s="295"/>
      <c r="C1" s="295"/>
      <c r="D1" s="295"/>
      <c r="E1" s="295"/>
      <c r="F1" s="295"/>
      <c r="G1" s="295"/>
      <c r="H1" s="295"/>
      <c r="I1" s="295"/>
      <c r="J1" s="295"/>
      <c r="K1" s="295"/>
      <c r="L1" s="295"/>
      <c r="M1" s="295"/>
      <c r="N1" s="295"/>
      <c r="O1" s="295"/>
      <c r="P1" s="295"/>
      <c r="Q1" s="296"/>
    </row>
    <row r="2" spans="1:23">
      <c r="A2" s="297" t="s">
        <v>423</v>
      </c>
      <c r="B2" s="298"/>
      <c r="C2" s="298"/>
      <c r="D2" s="298"/>
      <c r="E2" s="298"/>
      <c r="F2" s="298"/>
      <c r="G2" s="298"/>
      <c r="H2" s="298"/>
      <c r="I2" s="298"/>
      <c r="J2" s="298"/>
      <c r="K2" s="298"/>
      <c r="L2" s="298"/>
      <c r="M2" s="298"/>
      <c r="N2" s="298"/>
      <c r="O2" s="298"/>
      <c r="P2" s="298"/>
      <c r="Q2" s="299"/>
    </row>
    <row r="3" spans="1:23" ht="15.75" thickBot="1">
      <c r="A3" s="300">
        <v>2017</v>
      </c>
      <c r="B3" s="301"/>
      <c r="C3" s="301"/>
      <c r="D3" s="301"/>
      <c r="E3" s="301"/>
      <c r="F3" s="301"/>
      <c r="G3" s="301"/>
      <c r="H3" s="301"/>
      <c r="I3" s="301"/>
      <c r="J3" s="301"/>
      <c r="K3" s="301"/>
      <c r="L3" s="301"/>
      <c r="M3" s="301"/>
      <c r="N3" s="301"/>
      <c r="O3" s="301"/>
      <c r="P3" s="301"/>
      <c r="Q3" s="302"/>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124.15" customHeight="1">
      <c r="A8" s="331" t="s">
        <v>410</v>
      </c>
      <c r="B8" s="332" t="s">
        <v>155</v>
      </c>
      <c r="C8" s="16" t="s">
        <v>156</v>
      </c>
      <c r="D8" s="332" t="s">
        <v>157</v>
      </c>
      <c r="E8" s="55" t="s">
        <v>56</v>
      </c>
      <c r="F8" s="55" t="s">
        <v>29</v>
      </c>
      <c r="G8" s="57" t="s">
        <v>29</v>
      </c>
      <c r="H8" s="55" t="s">
        <v>158</v>
      </c>
      <c r="I8" s="55" t="s">
        <v>25</v>
      </c>
      <c r="J8" s="57" t="s">
        <v>29</v>
      </c>
      <c r="K8" s="57" t="s">
        <v>27</v>
      </c>
      <c r="L8" s="4">
        <v>42736</v>
      </c>
      <c r="M8" s="4">
        <v>43100</v>
      </c>
      <c r="N8" s="57" t="s">
        <v>30</v>
      </c>
      <c r="O8" s="55" t="s">
        <v>159</v>
      </c>
      <c r="P8" s="55" t="s">
        <v>160</v>
      </c>
      <c r="Q8" s="55" t="s">
        <v>161</v>
      </c>
      <c r="R8" s="50" t="s">
        <v>609</v>
      </c>
      <c r="S8" s="46">
        <v>1</v>
      </c>
      <c r="T8" s="97" t="s">
        <v>648</v>
      </c>
      <c r="U8" s="99" t="s">
        <v>649</v>
      </c>
      <c r="V8" s="142" t="s">
        <v>757</v>
      </c>
      <c r="W8" s="150">
        <v>1</v>
      </c>
    </row>
    <row r="9" spans="1:23" ht="135.6" customHeight="1">
      <c r="A9" s="331"/>
      <c r="B9" s="332"/>
      <c r="C9" s="16" t="s">
        <v>162</v>
      </c>
      <c r="D9" s="332"/>
      <c r="E9" s="55" t="s">
        <v>56</v>
      </c>
      <c r="F9" s="55" t="s">
        <v>29</v>
      </c>
      <c r="G9" s="57" t="s">
        <v>29</v>
      </c>
      <c r="H9" s="55" t="s">
        <v>163</v>
      </c>
      <c r="I9" s="55" t="s">
        <v>25</v>
      </c>
      <c r="J9" s="57" t="s">
        <v>29</v>
      </c>
      <c r="K9" s="57" t="s">
        <v>27</v>
      </c>
      <c r="L9" s="4">
        <v>42736</v>
      </c>
      <c r="M9" s="4">
        <v>43100</v>
      </c>
      <c r="N9" s="57" t="s">
        <v>30</v>
      </c>
      <c r="O9" s="55" t="s">
        <v>164</v>
      </c>
      <c r="P9" s="55" t="s">
        <v>165</v>
      </c>
      <c r="Q9" s="55" t="s">
        <v>161</v>
      </c>
      <c r="R9" s="50" t="s">
        <v>610</v>
      </c>
      <c r="S9" s="46">
        <v>0.8</v>
      </c>
      <c r="T9" s="98" t="s">
        <v>650</v>
      </c>
      <c r="U9" s="99" t="s">
        <v>651</v>
      </c>
      <c r="V9" s="149" t="s">
        <v>758</v>
      </c>
      <c r="W9" s="150">
        <v>1</v>
      </c>
    </row>
    <row r="10" spans="1:23" ht="190.15" customHeight="1">
      <c r="A10" s="331"/>
      <c r="B10" s="55" t="s">
        <v>166</v>
      </c>
      <c r="C10" s="16" t="s">
        <v>167</v>
      </c>
      <c r="D10" s="332"/>
      <c r="E10" s="55" t="s">
        <v>56</v>
      </c>
      <c r="F10" s="55" t="s">
        <v>29</v>
      </c>
      <c r="G10" s="57" t="s">
        <v>29</v>
      </c>
      <c r="H10" s="55" t="s">
        <v>168</v>
      </c>
      <c r="I10" s="55" t="s">
        <v>25</v>
      </c>
      <c r="J10" s="57" t="s">
        <v>29</v>
      </c>
      <c r="K10" s="57" t="s">
        <v>27</v>
      </c>
      <c r="L10" s="4">
        <v>42736</v>
      </c>
      <c r="M10" s="4">
        <v>43100</v>
      </c>
      <c r="N10" s="57" t="s">
        <v>30</v>
      </c>
      <c r="O10" s="55" t="s">
        <v>143</v>
      </c>
      <c r="P10" s="55" t="s">
        <v>169</v>
      </c>
      <c r="Q10" s="55" t="s">
        <v>161</v>
      </c>
      <c r="R10" s="50" t="s">
        <v>611</v>
      </c>
      <c r="S10" s="46">
        <v>0.5</v>
      </c>
      <c r="T10" s="98" t="s">
        <v>652</v>
      </c>
      <c r="U10" s="100">
        <v>1</v>
      </c>
      <c r="V10" s="149" t="s">
        <v>759</v>
      </c>
      <c r="W10" s="150">
        <v>1</v>
      </c>
    </row>
  </sheetData>
  <mergeCells count="28">
    <mergeCell ref="Q6:Q7"/>
    <mergeCell ref="A8:A10"/>
    <mergeCell ref="B8:B9"/>
    <mergeCell ref="D8:D10"/>
    <mergeCell ref="T4:U5"/>
    <mergeCell ref="I6:J6"/>
    <mergeCell ref="K6:K7"/>
    <mergeCell ref="L6:M6"/>
    <mergeCell ref="N6:N7"/>
    <mergeCell ref="O6:O7"/>
    <mergeCell ref="P6:P7"/>
    <mergeCell ref="R4:S5"/>
    <mergeCell ref="E5:G5"/>
    <mergeCell ref="H5:N5"/>
    <mergeCell ref="A6:A7"/>
    <mergeCell ref="B6:B7"/>
    <mergeCell ref="C6:C7"/>
    <mergeCell ref="D6:D7"/>
    <mergeCell ref="E6:F6"/>
    <mergeCell ref="G6:G7"/>
    <mergeCell ref="H6:H7"/>
    <mergeCell ref="V4:W5"/>
    <mergeCell ref="A1:Q1"/>
    <mergeCell ref="A2:Q2"/>
    <mergeCell ref="A3:Q3"/>
    <mergeCell ref="A4:D5"/>
    <mergeCell ref="E4:N4"/>
    <mergeCell ref="O4:Q5"/>
  </mergeCells>
  <dataValidations count="2">
    <dataValidation type="list" allowBlank="1" showInputMessage="1" showErrorMessage="1" sqref="E8:E10 I8:I10">
      <formula1>#REF!</formula1>
    </dataValidation>
    <dataValidation type="list" allowBlank="1" showInputMessage="1" showErrorMessage="1" sqref="F8:F10">
      <formula1>$R$7:$R$7</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theme="4" tint="0.79998168889431442"/>
  </sheetPr>
  <dimension ref="A1:W12"/>
  <sheetViews>
    <sheetView topLeftCell="A2" workbookViewId="0">
      <selection activeCell="A8" sqref="A8:W12"/>
    </sheetView>
  </sheetViews>
  <sheetFormatPr baseColWidth="10" defaultColWidth="11.5703125" defaultRowHeight="15"/>
  <cols>
    <col min="1" max="17" width="11.5703125" style="49"/>
    <col min="18" max="18" width="19.42578125" style="49" customWidth="1"/>
    <col min="19" max="19" width="11.5703125" style="49"/>
    <col min="20" max="20" width="18.7109375" style="49" customWidth="1"/>
    <col min="21" max="21" width="11.5703125" style="49"/>
    <col min="22" max="22" width="24.42578125" style="49" customWidth="1"/>
    <col min="23" max="23" width="13.85546875" style="49" customWidth="1"/>
    <col min="24" max="16384" width="11.5703125" style="49"/>
  </cols>
  <sheetData>
    <row r="1" spans="1:23">
      <c r="A1" s="294" t="s">
        <v>422</v>
      </c>
      <c r="B1" s="295"/>
      <c r="C1" s="295"/>
      <c r="D1" s="295"/>
      <c r="E1" s="295"/>
      <c r="F1" s="295"/>
      <c r="G1" s="295"/>
      <c r="H1" s="295"/>
      <c r="I1" s="295"/>
      <c r="J1" s="295"/>
      <c r="K1" s="295"/>
      <c r="L1" s="295"/>
      <c r="M1" s="295"/>
      <c r="N1" s="295"/>
      <c r="O1" s="295"/>
      <c r="P1" s="295"/>
      <c r="Q1" s="296"/>
    </row>
    <row r="2" spans="1:23">
      <c r="A2" s="297" t="s">
        <v>423</v>
      </c>
      <c r="B2" s="298"/>
      <c r="C2" s="298"/>
      <c r="D2" s="298"/>
      <c r="E2" s="298"/>
      <c r="F2" s="298"/>
      <c r="G2" s="298"/>
      <c r="H2" s="298"/>
      <c r="I2" s="298"/>
      <c r="J2" s="298"/>
      <c r="K2" s="298"/>
      <c r="L2" s="298"/>
      <c r="M2" s="298"/>
      <c r="N2" s="298"/>
      <c r="O2" s="298"/>
      <c r="P2" s="298"/>
      <c r="Q2" s="299"/>
    </row>
    <row r="3" spans="1:23" ht="15.75" thickBot="1">
      <c r="A3" s="300">
        <v>2017</v>
      </c>
      <c r="B3" s="301"/>
      <c r="C3" s="301"/>
      <c r="D3" s="301"/>
      <c r="E3" s="301"/>
      <c r="F3" s="301"/>
      <c r="G3" s="301"/>
      <c r="H3" s="301"/>
      <c r="I3" s="301"/>
      <c r="J3" s="301"/>
      <c r="K3" s="301"/>
      <c r="L3" s="301"/>
      <c r="M3" s="301"/>
      <c r="N3" s="301"/>
      <c r="O3" s="301"/>
      <c r="P3" s="301"/>
      <c r="Q3" s="302"/>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180">
      <c r="A8" s="344" t="s">
        <v>1</v>
      </c>
      <c r="B8" s="321" t="s">
        <v>233</v>
      </c>
      <c r="C8" s="172" t="s">
        <v>234</v>
      </c>
      <c r="D8" s="321" t="s">
        <v>157</v>
      </c>
      <c r="E8" s="172" t="s">
        <v>56</v>
      </c>
      <c r="F8" s="172" t="s">
        <v>29</v>
      </c>
      <c r="G8" s="172" t="s">
        <v>29</v>
      </c>
      <c r="H8" s="172" t="s">
        <v>235</v>
      </c>
      <c r="I8" s="172" t="s">
        <v>68</v>
      </c>
      <c r="J8" s="172" t="s">
        <v>29</v>
      </c>
      <c r="K8" s="174" t="s">
        <v>27</v>
      </c>
      <c r="L8" s="34">
        <v>42736</v>
      </c>
      <c r="M8" s="34">
        <v>43100</v>
      </c>
      <c r="N8" s="174" t="s">
        <v>30</v>
      </c>
      <c r="O8" s="172" t="s">
        <v>236</v>
      </c>
      <c r="P8" s="172" t="s">
        <v>237</v>
      </c>
      <c r="Q8" s="174" t="s">
        <v>33</v>
      </c>
      <c r="R8" s="67" t="s">
        <v>603</v>
      </c>
      <c r="S8" s="69">
        <v>0.33329999999999999</v>
      </c>
      <c r="T8" s="179" t="s">
        <v>643</v>
      </c>
      <c r="U8" s="179">
        <v>66.7</v>
      </c>
      <c r="V8" s="156" t="s">
        <v>735</v>
      </c>
      <c r="W8" s="146">
        <v>100</v>
      </c>
    </row>
    <row r="9" spans="1:23" ht="101.25">
      <c r="A9" s="344"/>
      <c r="B9" s="321"/>
      <c r="C9" s="172" t="s">
        <v>238</v>
      </c>
      <c r="D9" s="321"/>
      <c r="E9" s="172" t="s">
        <v>56</v>
      </c>
      <c r="F9" s="172" t="s">
        <v>29</v>
      </c>
      <c r="G9" s="172" t="s">
        <v>29</v>
      </c>
      <c r="H9" s="172" t="s">
        <v>239</v>
      </c>
      <c r="I9" s="172" t="s">
        <v>25</v>
      </c>
      <c r="J9" s="172" t="s">
        <v>29</v>
      </c>
      <c r="K9" s="174" t="s">
        <v>27</v>
      </c>
      <c r="L9" s="34">
        <f>$L$8</f>
        <v>42736</v>
      </c>
      <c r="M9" s="34">
        <f>$M$8</f>
        <v>43100</v>
      </c>
      <c r="N9" s="174" t="s">
        <v>30</v>
      </c>
      <c r="O9" s="172" t="s">
        <v>236</v>
      </c>
      <c r="P9" s="172" t="s">
        <v>240</v>
      </c>
      <c r="Q9" s="174" t="s">
        <v>33</v>
      </c>
      <c r="R9" s="70" t="s">
        <v>604</v>
      </c>
      <c r="S9" s="69">
        <v>0.33329999999999999</v>
      </c>
      <c r="T9" s="180" t="s">
        <v>644</v>
      </c>
      <c r="U9" s="179">
        <v>66.7</v>
      </c>
      <c r="V9" s="156" t="s">
        <v>644</v>
      </c>
      <c r="W9" s="146">
        <v>100</v>
      </c>
    </row>
    <row r="10" spans="1:23" ht="67.5">
      <c r="A10" s="344"/>
      <c r="B10" s="172" t="s">
        <v>228</v>
      </c>
      <c r="C10" s="172" t="s">
        <v>241</v>
      </c>
      <c r="D10" s="321" t="s">
        <v>242</v>
      </c>
      <c r="E10" s="172" t="s">
        <v>56</v>
      </c>
      <c r="F10" s="172" t="s">
        <v>29</v>
      </c>
      <c r="G10" s="174" t="s">
        <v>29</v>
      </c>
      <c r="H10" s="172" t="s">
        <v>230</v>
      </c>
      <c r="I10" s="172" t="s">
        <v>25</v>
      </c>
      <c r="J10" s="172" t="s">
        <v>29</v>
      </c>
      <c r="K10" s="174" t="s">
        <v>27</v>
      </c>
      <c r="L10" s="34">
        <f>$L$8</f>
        <v>42736</v>
      </c>
      <c r="M10" s="34">
        <f>$M$8</f>
        <v>43100</v>
      </c>
      <c r="N10" s="174" t="s">
        <v>142</v>
      </c>
      <c r="O10" s="172" t="s">
        <v>243</v>
      </c>
      <c r="P10" s="172" t="s">
        <v>232</v>
      </c>
      <c r="Q10" s="174" t="s">
        <v>33</v>
      </c>
      <c r="R10" s="67" t="s">
        <v>605</v>
      </c>
      <c r="S10" s="69">
        <v>0.33329999999999999</v>
      </c>
      <c r="T10" s="179" t="s">
        <v>605</v>
      </c>
      <c r="U10" s="181">
        <v>0.66700000000000004</v>
      </c>
      <c r="V10" s="156" t="s">
        <v>605</v>
      </c>
      <c r="W10" s="146">
        <v>100</v>
      </c>
    </row>
    <row r="11" spans="1:23" ht="90">
      <c r="A11" s="344"/>
      <c r="B11" s="174" t="s">
        <v>244</v>
      </c>
      <c r="C11" s="172" t="s">
        <v>245</v>
      </c>
      <c r="D11" s="321"/>
      <c r="E11" s="172" t="s">
        <v>56</v>
      </c>
      <c r="F11" s="172" t="s">
        <v>26</v>
      </c>
      <c r="G11" s="174" t="s">
        <v>66</v>
      </c>
      <c r="H11" s="172" t="s">
        <v>246</v>
      </c>
      <c r="I11" s="172" t="s">
        <v>25</v>
      </c>
      <c r="J11" s="172" t="s">
        <v>29</v>
      </c>
      <c r="K11" s="174" t="s">
        <v>27</v>
      </c>
      <c r="L11" s="34">
        <f>$L$8</f>
        <v>42736</v>
      </c>
      <c r="M11" s="34">
        <f>$M$8</f>
        <v>43100</v>
      </c>
      <c r="N11" s="174" t="s">
        <v>30</v>
      </c>
      <c r="O11" s="172" t="s">
        <v>247</v>
      </c>
      <c r="P11" s="17" t="s">
        <v>248</v>
      </c>
      <c r="Q11" s="174" t="s">
        <v>33</v>
      </c>
      <c r="R11" s="67" t="s">
        <v>606</v>
      </c>
      <c r="S11" s="69">
        <v>0.33329999999999999</v>
      </c>
      <c r="T11" s="179" t="s">
        <v>606</v>
      </c>
      <c r="U11" s="181">
        <v>0.66700000000000004</v>
      </c>
      <c r="V11" s="156" t="s">
        <v>736</v>
      </c>
      <c r="W11" s="146">
        <v>100</v>
      </c>
    </row>
    <row r="12" spans="1:23" ht="123.75">
      <c r="A12" s="344"/>
      <c r="B12" s="174" t="s">
        <v>249</v>
      </c>
      <c r="C12" s="174" t="s">
        <v>250</v>
      </c>
      <c r="D12" s="172" t="s">
        <v>251</v>
      </c>
      <c r="E12" s="172" t="s">
        <v>56</v>
      </c>
      <c r="F12" s="172" t="s">
        <v>26</v>
      </c>
      <c r="G12" s="174" t="s">
        <v>66</v>
      </c>
      <c r="H12" s="172" t="s">
        <v>252</v>
      </c>
      <c r="I12" s="172" t="s">
        <v>25</v>
      </c>
      <c r="J12" s="172" t="s">
        <v>29</v>
      </c>
      <c r="K12" s="174" t="s">
        <v>27</v>
      </c>
      <c r="L12" s="34">
        <f>$L$8</f>
        <v>42736</v>
      </c>
      <c r="M12" s="34">
        <f>$M$8</f>
        <v>43100</v>
      </c>
      <c r="N12" s="174" t="s">
        <v>30</v>
      </c>
      <c r="O12" s="172" t="s">
        <v>252</v>
      </c>
      <c r="P12" s="172" t="s">
        <v>253</v>
      </c>
      <c r="Q12" s="174" t="s">
        <v>254</v>
      </c>
      <c r="R12" s="67" t="s">
        <v>607</v>
      </c>
      <c r="S12" s="69">
        <v>0.33329999999999999</v>
      </c>
      <c r="T12" s="179" t="s">
        <v>607</v>
      </c>
      <c r="U12" s="181">
        <v>0.66700000000000004</v>
      </c>
      <c r="V12" s="156" t="s">
        <v>737</v>
      </c>
      <c r="W12" s="146">
        <v>100</v>
      </c>
    </row>
  </sheetData>
  <mergeCells count="29">
    <mergeCell ref="A8:A12"/>
    <mergeCell ref="B8:B9"/>
    <mergeCell ref="D8:D9"/>
    <mergeCell ref="D10:D11"/>
    <mergeCell ref="G6:G7"/>
    <mergeCell ref="A6:A7"/>
    <mergeCell ref="B6:B7"/>
    <mergeCell ref="C6:C7"/>
    <mergeCell ref="D6:D7"/>
    <mergeCell ref="E6:F6"/>
    <mergeCell ref="H6:H7"/>
    <mergeCell ref="T4:U5"/>
    <mergeCell ref="I6:J6"/>
    <mergeCell ref="K6:K7"/>
    <mergeCell ref="L6:M6"/>
    <mergeCell ref="N6:N7"/>
    <mergeCell ref="O6:O7"/>
    <mergeCell ref="P6:P7"/>
    <mergeCell ref="R4:S5"/>
    <mergeCell ref="Q6:Q7"/>
    <mergeCell ref="V4:W5"/>
    <mergeCell ref="A1:Q1"/>
    <mergeCell ref="A2:Q2"/>
    <mergeCell ref="A3:Q3"/>
    <mergeCell ref="A4:D5"/>
    <mergeCell ref="E4:N4"/>
    <mergeCell ref="O4:Q5"/>
    <mergeCell ref="E5:G5"/>
    <mergeCell ref="H5:N5"/>
  </mergeCells>
  <dataValidations count="2">
    <dataValidation type="list" allowBlank="1" showInputMessage="1" showErrorMessage="1" sqref="J8:J12 G8:G9 F8:F12">
      <formula1>$T$7:$T$7</formula1>
    </dataValidation>
    <dataValidation type="list" allowBlank="1" showInputMessage="1" showErrorMessage="1" sqref="I8:I12 E8:E12">
      <formula1>$S$7:$S$7</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tabColor theme="8" tint="0.79998168889431442"/>
  </sheetPr>
  <dimension ref="A1:W11"/>
  <sheetViews>
    <sheetView topLeftCell="N11" workbookViewId="0">
      <selection activeCell="A8" sqref="A8:W11"/>
    </sheetView>
  </sheetViews>
  <sheetFormatPr baseColWidth="10" defaultColWidth="11.5703125" defaultRowHeight="15"/>
  <cols>
    <col min="1" max="17" width="11.5703125" style="49"/>
    <col min="18" max="18" width="19.7109375" style="49" customWidth="1"/>
    <col min="19" max="19" width="11.5703125" style="49"/>
    <col min="20" max="20" width="23.140625" style="49" customWidth="1"/>
    <col min="21" max="21" width="11.5703125" style="49"/>
    <col min="22" max="22" width="24.140625" style="49" customWidth="1"/>
    <col min="23" max="23" width="16" style="49" customWidth="1"/>
    <col min="24" max="16384" width="11.5703125" style="49"/>
  </cols>
  <sheetData>
    <row r="1" spans="1:23">
      <c r="A1" s="294" t="s">
        <v>422</v>
      </c>
      <c r="B1" s="295"/>
      <c r="C1" s="295"/>
      <c r="D1" s="295"/>
      <c r="E1" s="295"/>
      <c r="F1" s="295"/>
      <c r="G1" s="295"/>
      <c r="H1" s="295"/>
      <c r="I1" s="295"/>
      <c r="J1" s="295"/>
      <c r="K1" s="295"/>
      <c r="L1" s="295"/>
      <c r="M1" s="295"/>
      <c r="N1" s="295"/>
      <c r="O1" s="295"/>
      <c r="P1" s="295"/>
      <c r="Q1" s="296"/>
    </row>
    <row r="2" spans="1:23">
      <c r="A2" s="297" t="s">
        <v>423</v>
      </c>
      <c r="B2" s="298"/>
      <c r="C2" s="298"/>
      <c r="D2" s="298"/>
      <c r="E2" s="298"/>
      <c r="F2" s="298"/>
      <c r="G2" s="298"/>
      <c r="H2" s="298"/>
      <c r="I2" s="298"/>
      <c r="J2" s="298"/>
      <c r="K2" s="298"/>
      <c r="L2" s="298"/>
      <c r="M2" s="298"/>
      <c r="N2" s="298"/>
      <c r="O2" s="298"/>
      <c r="P2" s="298"/>
      <c r="Q2" s="299"/>
    </row>
    <row r="3" spans="1:23" ht="15.75" thickBot="1">
      <c r="A3" s="300">
        <v>2017</v>
      </c>
      <c r="B3" s="301"/>
      <c r="C3" s="301"/>
      <c r="D3" s="301"/>
      <c r="E3" s="301"/>
      <c r="F3" s="301"/>
      <c r="G3" s="301"/>
      <c r="H3" s="301"/>
      <c r="I3" s="301"/>
      <c r="J3" s="301"/>
      <c r="K3" s="301"/>
      <c r="L3" s="301"/>
      <c r="M3" s="301"/>
      <c r="N3" s="301"/>
      <c r="O3" s="301"/>
      <c r="P3" s="301"/>
      <c r="Q3" s="302"/>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192">
      <c r="A8" s="348" t="s">
        <v>134</v>
      </c>
      <c r="B8" s="18" t="s">
        <v>135</v>
      </c>
      <c r="C8" s="19" t="s">
        <v>35</v>
      </c>
      <c r="D8" s="332" t="s">
        <v>136</v>
      </c>
      <c r="E8" s="55" t="s">
        <v>56</v>
      </c>
      <c r="F8" s="55" t="s">
        <v>29</v>
      </c>
      <c r="G8" s="57" t="s">
        <v>29</v>
      </c>
      <c r="H8" s="55" t="s">
        <v>137</v>
      </c>
      <c r="I8" s="55" t="s">
        <v>68</v>
      </c>
      <c r="J8" s="57" t="s">
        <v>29</v>
      </c>
      <c r="K8" s="57" t="s">
        <v>27</v>
      </c>
      <c r="L8" s="4">
        <v>42736</v>
      </c>
      <c r="M8" s="4">
        <v>43100</v>
      </c>
      <c r="N8" s="57" t="s">
        <v>30</v>
      </c>
      <c r="O8" s="55" t="s">
        <v>37</v>
      </c>
      <c r="P8" s="55" t="s">
        <v>61</v>
      </c>
      <c r="Q8" s="55" t="s">
        <v>138</v>
      </c>
      <c r="R8" s="47" t="s">
        <v>599</v>
      </c>
      <c r="S8" s="46">
        <v>0.6</v>
      </c>
      <c r="T8" s="110" t="s">
        <v>671</v>
      </c>
      <c r="U8" s="115">
        <v>0.7</v>
      </c>
      <c r="V8" s="142" t="s">
        <v>711</v>
      </c>
      <c r="W8" s="143">
        <v>1</v>
      </c>
    </row>
    <row r="9" spans="1:23" ht="247.5">
      <c r="A9" s="349"/>
      <c r="B9" s="55" t="s">
        <v>139</v>
      </c>
      <c r="C9" s="20" t="s">
        <v>140</v>
      </c>
      <c r="D9" s="332"/>
      <c r="E9" s="55" t="s">
        <v>103</v>
      </c>
      <c r="F9" s="55" t="s">
        <v>26</v>
      </c>
      <c r="G9" s="57" t="s">
        <v>66</v>
      </c>
      <c r="H9" s="55" t="s">
        <v>141</v>
      </c>
      <c r="I9" s="55" t="s">
        <v>56</v>
      </c>
      <c r="J9" s="57" t="s">
        <v>29</v>
      </c>
      <c r="K9" s="57" t="s">
        <v>29</v>
      </c>
      <c r="L9" s="4">
        <f>$L$8</f>
        <v>42736</v>
      </c>
      <c r="M9" s="4">
        <f>$M$8</f>
        <v>43100</v>
      </c>
      <c r="N9" s="57" t="s">
        <v>142</v>
      </c>
      <c r="O9" s="55" t="s">
        <v>143</v>
      </c>
      <c r="P9" s="55" t="s">
        <v>144</v>
      </c>
      <c r="Q9" s="55" t="s">
        <v>138</v>
      </c>
      <c r="R9" s="48" t="s">
        <v>600</v>
      </c>
      <c r="S9" s="46">
        <v>0.6</v>
      </c>
      <c r="T9" s="110" t="s">
        <v>672</v>
      </c>
      <c r="U9" s="115">
        <v>0.7</v>
      </c>
      <c r="V9" s="142" t="s">
        <v>712</v>
      </c>
      <c r="W9" s="143">
        <v>1</v>
      </c>
    </row>
    <row r="10" spans="1:23" ht="300">
      <c r="A10" s="349"/>
      <c r="B10" s="55" t="s">
        <v>145</v>
      </c>
      <c r="C10" s="20" t="s">
        <v>146</v>
      </c>
      <c r="D10" s="332"/>
      <c r="E10" s="55" t="s">
        <v>103</v>
      </c>
      <c r="F10" s="55" t="s">
        <v>29</v>
      </c>
      <c r="G10" s="57" t="s">
        <v>29</v>
      </c>
      <c r="H10" s="55" t="s">
        <v>147</v>
      </c>
      <c r="I10" s="55" t="s">
        <v>54</v>
      </c>
      <c r="J10" s="57" t="s">
        <v>29</v>
      </c>
      <c r="K10" s="57" t="s">
        <v>29</v>
      </c>
      <c r="L10" s="4">
        <f>$L$8</f>
        <v>42736</v>
      </c>
      <c r="M10" s="4">
        <f>$M$8</f>
        <v>43100</v>
      </c>
      <c r="N10" s="57" t="s">
        <v>142</v>
      </c>
      <c r="O10" s="55" t="s">
        <v>148</v>
      </c>
      <c r="P10" s="55" t="s">
        <v>149</v>
      </c>
      <c r="Q10" s="55" t="s">
        <v>138</v>
      </c>
      <c r="R10" s="48" t="s">
        <v>601</v>
      </c>
      <c r="S10" s="46">
        <v>0.65</v>
      </c>
      <c r="T10" s="110" t="s">
        <v>673</v>
      </c>
      <c r="U10" s="115">
        <v>0.8</v>
      </c>
      <c r="V10" s="142" t="s">
        <v>713</v>
      </c>
      <c r="W10" s="143">
        <v>1</v>
      </c>
    </row>
    <row r="11" spans="1:23" ht="300.75" thickBot="1">
      <c r="A11" s="350"/>
      <c r="B11" s="21" t="s">
        <v>150</v>
      </c>
      <c r="C11" s="22" t="s">
        <v>151</v>
      </c>
      <c r="D11" s="332"/>
      <c r="E11" s="55" t="s">
        <v>56</v>
      </c>
      <c r="F11" s="55" t="s">
        <v>26</v>
      </c>
      <c r="G11" s="57" t="s">
        <v>66</v>
      </c>
      <c r="H11" s="55" t="s">
        <v>152</v>
      </c>
      <c r="I11" s="55" t="s">
        <v>25</v>
      </c>
      <c r="J11" s="57" t="s">
        <v>29</v>
      </c>
      <c r="K11" s="57" t="s">
        <v>27</v>
      </c>
      <c r="L11" s="4">
        <f>$L$8</f>
        <v>42736</v>
      </c>
      <c r="M11" s="4">
        <f>$M$8</f>
        <v>43100</v>
      </c>
      <c r="N11" s="57" t="s">
        <v>30</v>
      </c>
      <c r="O11" s="55" t="s">
        <v>153</v>
      </c>
      <c r="P11" s="55" t="s">
        <v>154</v>
      </c>
      <c r="Q11" s="55" t="s">
        <v>138</v>
      </c>
      <c r="R11" s="48" t="s">
        <v>602</v>
      </c>
      <c r="S11" s="46">
        <v>0.6</v>
      </c>
      <c r="T11" s="110" t="s">
        <v>674</v>
      </c>
      <c r="U11" s="115">
        <v>0.85</v>
      </c>
      <c r="V11" s="144" t="s">
        <v>714</v>
      </c>
      <c r="W11" s="143">
        <v>1</v>
      </c>
    </row>
  </sheetData>
  <mergeCells count="27">
    <mergeCell ref="A8:A11"/>
    <mergeCell ref="D8:D11"/>
    <mergeCell ref="T4:U5"/>
    <mergeCell ref="I6:J6"/>
    <mergeCell ref="K6:K7"/>
    <mergeCell ref="L6:M6"/>
    <mergeCell ref="N6:N7"/>
    <mergeCell ref="O6:O7"/>
    <mergeCell ref="P6:P7"/>
    <mergeCell ref="R4:S5"/>
    <mergeCell ref="E5:G5"/>
    <mergeCell ref="H5:N5"/>
    <mergeCell ref="A6:A7"/>
    <mergeCell ref="B6:B7"/>
    <mergeCell ref="C6:C7"/>
    <mergeCell ref="D6:D7"/>
    <mergeCell ref="V4:W5"/>
    <mergeCell ref="E6:F6"/>
    <mergeCell ref="G6:G7"/>
    <mergeCell ref="H6:H7"/>
    <mergeCell ref="A1:Q1"/>
    <mergeCell ref="A2:Q2"/>
    <mergeCell ref="A3:Q3"/>
    <mergeCell ref="A4:D5"/>
    <mergeCell ref="E4:N4"/>
    <mergeCell ref="O4:Q5"/>
    <mergeCell ref="Q6:Q7"/>
  </mergeCells>
  <dataValidations count="2">
    <dataValidation type="list" allowBlank="1" showInputMessage="1" showErrorMessage="1" sqref="F8:F11">
      <formula1>$T$7:$T$7</formula1>
    </dataValidation>
    <dataValidation type="list" allowBlank="1" showInputMessage="1" showErrorMessage="1" sqref="I8:I11 E8:E11">
      <formula1>$S$7:$S$7</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sheetPr>
    <tabColor theme="4" tint="0.79998168889431442"/>
  </sheetPr>
  <dimension ref="A1:W21"/>
  <sheetViews>
    <sheetView topLeftCell="M19" zoomScale="60" zoomScaleNormal="60" workbookViewId="0">
      <selection activeCell="A8" sqref="A8:W21"/>
    </sheetView>
  </sheetViews>
  <sheetFormatPr baseColWidth="10" defaultColWidth="11.5703125" defaultRowHeight="15"/>
  <cols>
    <col min="1" max="14" width="11.5703125" style="49"/>
    <col min="15" max="15" width="19.7109375" style="49" customWidth="1"/>
    <col min="16" max="17" width="11.5703125" style="49"/>
    <col min="18" max="18" width="22.85546875" style="49" customWidth="1"/>
    <col min="19" max="19" width="11.5703125" style="49"/>
    <col min="20" max="20" width="40.28515625" style="49" customWidth="1"/>
    <col min="21" max="21" width="14.140625" style="49" customWidth="1"/>
    <col min="22" max="22" width="36.5703125" style="49" customWidth="1"/>
    <col min="23" max="23" width="21.28515625" style="49" customWidth="1"/>
    <col min="24" max="16384" width="11.5703125" style="49"/>
  </cols>
  <sheetData>
    <row r="1" spans="1:23">
      <c r="A1" s="294" t="s">
        <v>422</v>
      </c>
      <c r="B1" s="295"/>
      <c r="C1" s="295"/>
      <c r="D1" s="295"/>
      <c r="E1" s="295"/>
      <c r="F1" s="295"/>
      <c r="G1" s="295"/>
      <c r="H1" s="295"/>
      <c r="I1" s="295"/>
      <c r="J1" s="295"/>
      <c r="K1" s="295"/>
      <c r="L1" s="295"/>
      <c r="M1" s="295"/>
      <c r="N1" s="295"/>
      <c r="O1" s="295"/>
      <c r="P1" s="295"/>
      <c r="Q1" s="296"/>
    </row>
    <row r="2" spans="1:23">
      <c r="A2" s="297" t="s">
        <v>423</v>
      </c>
      <c r="B2" s="298"/>
      <c r="C2" s="298"/>
      <c r="D2" s="298"/>
      <c r="E2" s="298"/>
      <c r="F2" s="298"/>
      <c r="G2" s="298"/>
      <c r="H2" s="298"/>
      <c r="I2" s="298"/>
      <c r="J2" s="298"/>
      <c r="K2" s="298"/>
      <c r="L2" s="298"/>
      <c r="M2" s="298"/>
      <c r="N2" s="298"/>
      <c r="O2" s="298"/>
      <c r="P2" s="298"/>
      <c r="Q2" s="299"/>
    </row>
    <row r="3" spans="1:23" ht="15.75" thickBot="1">
      <c r="A3" s="300">
        <v>2017</v>
      </c>
      <c r="B3" s="301"/>
      <c r="C3" s="301"/>
      <c r="D3" s="301"/>
      <c r="E3" s="301"/>
      <c r="F3" s="301"/>
      <c r="G3" s="301"/>
      <c r="H3" s="301"/>
      <c r="I3" s="301"/>
      <c r="J3" s="301"/>
      <c r="K3" s="301"/>
      <c r="L3" s="301"/>
      <c r="M3" s="301"/>
      <c r="N3" s="301"/>
      <c r="O3" s="301"/>
      <c r="P3" s="301"/>
      <c r="Q3" s="302"/>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121.15" customHeight="1">
      <c r="A8" s="351" t="s">
        <v>280</v>
      </c>
      <c r="B8" s="53" t="s">
        <v>281</v>
      </c>
      <c r="C8" s="53" t="s">
        <v>282</v>
      </c>
      <c r="D8" s="343" t="s">
        <v>283</v>
      </c>
      <c r="E8" s="53" t="s">
        <v>56</v>
      </c>
      <c r="F8" s="53" t="s">
        <v>26</v>
      </c>
      <c r="G8" s="53" t="s">
        <v>66</v>
      </c>
      <c r="H8" s="53" t="s">
        <v>284</v>
      </c>
      <c r="I8" s="53" t="s">
        <v>25</v>
      </c>
      <c r="J8" s="53" t="s">
        <v>29</v>
      </c>
      <c r="K8" s="53" t="s">
        <v>27</v>
      </c>
      <c r="L8" s="34">
        <v>42736</v>
      </c>
      <c r="M8" s="34">
        <v>43100</v>
      </c>
      <c r="N8" s="53" t="s">
        <v>30</v>
      </c>
      <c r="O8" s="53" t="s">
        <v>285</v>
      </c>
      <c r="P8" s="53" t="s">
        <v>286</v>
      </c>
      <c r="Q8" s="53" t="s">
        <v>287</v>
      </c>
      <c r="R8" s="50" t="s">
        <v>589</v>
      </c>
      <c r="S8" s="71">
        <v>75</v>
      </c>
      <c r="T8" s="103" t="s">
        <v>589</v>
      </c>
      <c r="U8" s="106">
        <v>100</v>
      </c>
      <c r="V8" s="164" t="s">
        <v>589</v>
      </c>
      <c r="W8" s="165">
        <v>100</v>
      </c>
    </row>
    <row r="9" spans="1:23" ht="75">
      <c r="A9" s="351"/>
      <c r="B9" s="53" t="s">
        <v>288</v>
      </c>
      <c r="C9" s="53" t="s">
        <v>289</v>
      </c>
      <c r="D9" s="343"/>
      <c r="E9" s="53" t="s">
        <v>54</v>
      </c>
      <c r="F9" s="53" t="s">
        <v>26</v>
      </c>
      <c r="G9" s="53" t="s">
        <v>66</v>
      </c>
      <c r="H9" s="53" t="s">
        <v>290</v>
      </c>
      <c r="I9" s="53" t="s">
        <v>68</v>
      </c>
      <c r="J9" s="53" t="s">
        <v>29</v>
      </c>
      <c r="K9" s="53" t="s">
        <v>27</v>
      </c>
      <c r="L9" s="34">
        <v>42736</v>
      </c>
      <c r="M9" s="34">
        <v>43100</v>
      </c>
      <c r="N9" s="53" t="s">
        <v>30</v>
      </c>
      <c r="O9" s="53" t="s">
        <v>291</v>
      </c>
      <c r="P9" s="53" t="s">
        <v>292</v>
      </c>
      <c r="Q9" s="53" t="s">
        <v>293</v>
      </c>
      <c r="R9" s="50" t="s">
        <v>590</v>
      </c>
      <c r="S9" s="71">
        <v>100</v>
      </c>
      <c r="T9" s="107" t="s">
        <v>590</v>
      </c>
      <c r="U9" s="106">
        <v>100</v>
      </c>
      <c r="V9" s="166" t="s">
        <v>590</v>
      </c>
      <c r="W9" s="165">
        <v>100</v>
      </c>
    </row>
    <row r="10" spans="1:23" ht="120">
      <c r="A10" s="351"/>
      <c r="B10" s="53" t="s">
        <v>294</v>
      </c>
      <c r="C10" s="53" t="s">
        <v>295</v>
      </c>
      <c r="D10" s="343"/>
      <c r="E10" s="53" t="s">
        <v>56</v>
      </c>
      <c r="F10" s="53" t="s">
        <v>26</v>
      </c>
      <c r="G10" s="53" t="s">
        <v>66</v>
      </c>
      <c r="H10" s="53" t="s">
        <v>296</v>
      </c>
      <c r="I10" s="53" t="s">
        <v>25</v>
      </c>
      <c r="J10" s="53" t="s">
        <v>29</v>
      </c>
      <c r="K10" s="53" t="s">
        <v>27</v>
      </c>
      <c r="L10" s="34">
        <v>42736</v>
      </c>
      <c r="M10" s="34">
        <v>43100</v>
      </c>
      <c r="N10" s="53" t="s">
        <v>30</v>
      </c>
      <c r="O10" s="53" t="s">
        <v>297</v>
      </c>
      <c r="P10" s="53" t="s">
        <v>298</v>
      </c>
      <c r="Q10" s="53" t="s">
        <v>299</v>
      </c>
      <c r="R10" s="50" t="s">
        <v>591</v>
      </c>
      <c r="S10" s="71">
        <v>50</v>
      </c>
      <c r="T10" s="107" t="s">
        <v>591</v>
      </c>
      <c r="U10" s="106">
        <v>100</v>
      </c>
      <c r="V10" s="166" t="s">
        <v>591</v>
      </c>
      <c r="W10" s="165">
        <v>100</v>
      </c>
    </row>
    <row r="11" spans="1:23" ht="101.25">
      <c r="A11" s="351"/>
      <c r="B11" s="53" t="s">
        <v>300</v>
      </c>
      <c r="C11" s="53" t="s">
        <v>301</v>
      </c>
      <c r="D11" s="343"/>
      <c r="E11" s="53" t="s">
        <v>54</v>
      </c>
      <c r="F11" s="53" t="s">
        <v>26</v>
      </c>
      <c r="G11" s="53" t="s">
        <v>66</v>
      </c>
      <c r="H11" s="53" t="s">
        <v>302</v>
      </c>
      <c r="I11" s="53" t="s">
        <v>25</v>
      </c>
      <c r="J11" s="53" t="s">
        <v>29</v>
      </c>
      <c r="K11" s="53" t="s">
        <v>29</v>
      </c>
      <c r="L11" s="34">
        <v>42736</v>
      </c>
      <c r="M11" s="34">
        <v>43100</v>
      </c>
      <c r="N11" s="53" t="s">
        <v>142</v>
      </c>
      <c r="O11" s="53" t="s">
        <v>303</v>
      </c>
      <c r="P11" s="53" t="s">
        <v>304</v>
      </c>
      <c r="Q11" s="53" t="s">
        <v>305</v>
      </c>
      <c r="R11" s="50" t="s">
        <v>592</v>
      </c>
      <c r="S11" s="71">
        <v>30</v>
      </c>
      <c r="T11" s="107" t="s">
        <v>657</v>
      </c>
      <c r="U11" s="106">
        <v>100</v>
      </c>
      <c r="V11" s="167" t="s">
        <v>764</v>
      </c>
      <c r="W11" s="165">
        <v>100</v>
      </c>
    </row>
    <row r="12" spans="1:23" ht="78.75">
      <c r="A12" s="351"/>
      <c r="B12" s="53" t="s">
        <v>306</v>
      </c>
      <c r="C12" s="53" t="s">
        <v>307</v>
      </c>
      <c r="D12" s="343"/>
      <c r="E12" s="53" t="s">
        <v>56</v>
      </c>
      <c r="F12" s="53" t="s">
        <v>26</v>
      </c>
      <c r="G12" s="53" t="s">
        <v>66</v>
      </c>
      <c r="H12" s="53" t="s">
        <v>308</v>
      </c>
      <c r="I12" s="53" t="s">
        <v>56</v>
      </c>
      <c r="J12" s="53" t="s">
        <v>29</v>
      </c>
      <c r="K12" s="53" t="s">
        <v>29</v>
      </c>
      <c r="L12" s="34">
        <v>42736</v>
      </c>
      <c r="M12" s="34">
        <v>43100</v>
      </c>
      <c r="N12" s="53" t="s">
        <v>142</v>
      </c>
      <c r="O12" s="53" t="s">
        <v>309</v>
      </c>
      <c r="P12" s="53" t="s">
        <v>310</v>
      </c>
      <c r="Q12" s="53" t="s">
        <v>311</v>
      </c>
      <c r="R12" s="71" t="s">
        <v>593</v>
      </c>
      <c r="S12" s="71">
        <v>20</v>
      </c>
      <c r="T12" s="108" t="s">
        <v>593</v>
      </c>
      <c r="U12" s="106">
        <v>50</v>
      </c>
      <c r="V12" s="167" t="s">
        <v>593</v>
      </c>
      <c r="W12" s="165">
        <v>50</v>
      </c>
    </row>
    <row r="13" spans="1:23" ht="101.25">
      <c r="A13" s="351"/>
      <c r="B13" s="53" t="s">
        <v>312</v>
      </c>
      <c r="C13" s="53" t="s">
        <v>313</v>
      </c>
      <c r="D13" s="343"/>
      <c r="E13" s="53" t="s">
        <v>68</v>
      </c>
      <c r="F13" s="53" t="s">
        <v>104</v>
      </c>
      <c r="G13" s="53" t="s">
        <v>66</v>
      </c>
      <c r="H13" s="53" t="s">
        <v>302</v>
      </c>
      <c r="I13" s="53" t="s">
        <v>68</v>
      </c>
      <c r="J13" s="53" t="s">
        <v>29</v>
      </c>
      <c r="K13" s="53" t="s">
        <v>27</v>
      </c>
      <c r="L13" s="34">
        <v>42736</v>
      </c>
      <c r="M13" s="34">
        <v>43100</v>
      </c>
      <c r="N13" s="53" t="s">
        <v>30</v>
      </c>
      <c r="O13" s="53" t="s">
        <v>314</v>
      </c>
      <c r="P13" s="53" t="s">
        <v>298</v>
      </c>
      <c r="Q13" s="53" t="s">
        <v>305</v>
      </c>
      <c r="R13" s="50" t="s">
        <v>592</v>
      </c>
      <c r="S13" s="71">
        <v>30</v>
      </c>
      <c r="T13" s="107" t="s">
        <v>657</v>
      </c>
      <c r="U13" s="106">
        <v>100</v>
      </c>
      <c r="V13" s="166" t="s">
        <v>657</v>
      </c>
      <c r="W13" s="165">
        <v>100</v>
      </c>
    </row>
    <row r="14" spans="1:23" ht="409.5">
      <c r="A14" s="351"/>
      <c r="B14" s="53" t="s">
        <v>315</v>
      </c>
      <c r="C14" s="53" t="s">
        <v>316</v>
      </c>
      <c r="D14" s="343"/>
      <c r="E14" s="53" t="s">
        <v>54</v>
      </c>
      <c r="F14" s="53" t="s">
        <v>29</v>
      </c>
      <c r="G14" s="53" t="s">
        <v>66</v>
      </c>
      <c r="H14" s="53" t="s">
        <v>317</v>
      </c>
      <c r="I14" s="53" t="s">
        <v>68</v>
      </c>
      <c r="J14" s="53" t="s">
        <v>29</v>
      </c>
      <c r="K14" s="53" t="s">
        <v>27</v>
      </c>
      <c r="L14" s="34">
        <v>42736</v>
      </c>
      <c r="M14" s="34">
        <v>43100</v>
      </c>
      <c r="N14" s="53" t="s">
        <v>30</v>
      </c>
      <c r="O14" s="53" t="s">
        <v>318</v>
      </c>
      <c r="P14" s="53" t="s">
        <v>319</v>
      </c>
      <c r="Q14" s="53" t="s">
        <v>320</v>
      </c>
      <c r="R14" s="71" t="s">
        <v>594</v>
      </c>
      <c r="S14" s="71">
        <v>50</v>
      </c>
      <c r="T14" s="108" t="s">
        <v>594</v>
      </c>
      <c r="U14" s="106">
        <v>50</v>
      </c>
      <c r="V14" s="167" t="s">
        <v>594</v>
      </c>
      <c r="W14" s="165">
        <v>75</v>
      </c>
    </row>
    <row r="15" spans="1:23" ht="123.75">
      <c r="A15" s="351"/>
      <c r="B15" s="53" t="s">
        <v>321</v>
      </c>
      <c r="C15" s="53" t="s">
        <v>322</v>
      </c>
      <c r="D15" s="343"/>
      <c r="E15" s="53" t="s">
        <v>56</v>
      </c>
      <c r="F15" s="53" t="s">
        <v>26</v>
      </c>
      <c r="G15" s="53" t="s">
        <v>66</v>
      </c>
      <c r="H15" s="53" t="s">
        <v>323</v>
      </c>
      <c r="I15" s="53" t="s">
        <v>68</v>
      </c>
      <c r="J15" s="53" t="s">
        <v>29</v>
      </c>
      <c r="K15" s="53" t="s">
        <v>27</v>
      </c>
      <c r="L15" s="34">
        <v>42736</v>
      </c>
      <c r="M15" s="34">
        <v>43100</v>
      </c>
      <c r="N15" s="53" t="s">
        <v>142</v>
      </c>
      <c r="O15" s="53" t="s">
        <v>324</v>
      </c>
      <c r="P15" s="53" t="s">
        <v>292</v>
      </c>
      <c r="Q15" s="53" t="s">
        <v>293</v>
      </c>
      <c r="R15" s="50" t="s">
        <v>595</v>
      </c>
      <c r="S15" s="71">
        <v>30</v>
      </c>
      <c r="T15" s="108" t="s">
        <v>658</v>
      </c>
      <c r="U15" s="106">
        <v>50</v>
      </c>
      <c r="V15" s="167" t="s">
        <v>658</v>
      </c>
      <c r="W15" s="165">
        <v>75</v>
      </c>
    </row>
    <row r="16" spans="1:23" ht="292.5">
      <c r="A16" s="351"/>
      <c r="B16" s="53" t="s">
        <v>325</v>
      </c>
      <c r="C16" s="53" t="s">
        <v>326</v>
      </c>
      <c r="D16" s="343"/>
      <c r="E16" s="53" t="s">
        <v>54</v>
      </c>
      <c r="F16" s="53" t="s">
        <v>29</v>
      </c>
      <c r="G16" s="53" t="s">
        <v>66</v>
      </c>
      <c r="H16" s="53" t="s">
        <v>327</v>
      </c>
      <c r="I16" s="53" t="s">
        <v>68</v>
      </c>
      <c r="J16" s="53" t="s">
        <v>29</v>
      </c>
      <c r="K16" s="53" t="s">
        <v>27</v>
      </c>
      <c r="L16" s="34">
        <v>42736</v>
      </c>
      <c r="M16" s="34">
        <v>43100</v>
      </c>
      <c r="N16" s="53" t="s">
        <v>142</v>
      </c>
      <c r="O16" s="53" t="s">
        <v>297</v>
      </c>
      <c r="P16" s="53" t="s">
        <v>298</v>
      </c>
      <c r="Q16" s="53" t="s">
        <v>328</v>
      </c>
      <c r="R16" s="71" t="s">
        <v>596</v>
      </c>
      <c r="S16" s="71">
        <v>30</v>
      </c>
      <c r="T16" s="106" t="s">
        <v>659</v>
      </c>
      <c r="U16" s="106">
        <v>50</v>
      </c>
      <c r="V16" s="167" t="s">
        <v>659</v>
      </c>
      <c r="W16" s="165">
        <v>75</v>
      </c>
    </row>
    <row r="17" spans="1:23" ht="134.44999999999999" customHeight="1">
      <c r="A17" s="351"/>
      <c r="B17" s="53" t="s">
        <v>329</v>
      </c>
      <c r="C17" s="53" t="s">
        <v>330</v>
      </c>
      <c r="D17" s="343"/>
      <c r="E17" s="53" t="s">
        <v>103</v>
      </c>
      <c r="F17" s="53" t="s">
        <v>29</v>
      </c>
      <c r="G17" s="53" t="s">
        <v>66</v>
      </c>
      <c r="H17" s="53" t="s">
        <v>331</v>
      </c>
      <c r="I17" s="53" t="s">
        <v>68</v>
      </c>
      <c r="J17" s="53" t="s">
        <v>29</v>
      </c>
      <c r="K17" s="53" t="s">
        <v>27</v>
      </c>
      <c r="L17" s="34">
        <v>42736</v>
      </c>
      <c r="M17" s="34">
        <v>43100</v>
      </c>
      <c r="N17" s="53" t="s">
        <v>142</v>
      </c>
      <c r="O17" s="53" t="s">
        <v>332</v>
      </c>
      <c r="P17" s="53" t="s">
        <v>333</v>
      </c>
      <c r="Q17" s="53" t="s">
        <v>305</v>
      </c>
      <c r="R17" s="50" t="s">
        <v>592</v>
      </c>
      <c r="S17" s="71">
        <v>30</v>
      </c>
      <c r="T17" s="108" t="s">
        <v>660</v>
      </c>
      <c r="U17" s="106">
        <v>100</v>
      </c>
      <c r="V17" s="167" t="s">
        <v>764</v>
      </c>
      <c r="W17" s="165">
        <v>100</v>
      </c>
    </row>
    <row r="18" spans="1:23" ht="409.5">
      <c r="A18" s="351"/>
      <c r="B18" s="53" t="s">
        <v>334</v>
      </c>
      <c r="C18" s="53" t="s">
        <v>335</v>
      </c>
      <c r="D18" s="343"/>
      <c r="E18" s="53" t="s">
        <v>56</v>
      </c>
      <c r="F18" s="53" t="s">
        <v>26</v>
      </c>
      <c r="G18" s="53" t="s">
        <v>66</v>
      </c>
      <c r="H18" s="53" t="s">
        <v>336</v>
      </c>
      <c r="I18" s="53" t="s">
        <v>68</v>
      </c>
      <c r="J18" s="53" t="s">
        <v>29</v>
      </c>
      <c r="K18" s="53" t="s">
        <v>27</v>
      </c>
      <c r="L18" s="34">
        <v>42736</v>
      </c>
      <c r="M18" s="34">
        <v>43100</v>
      </c>
      <c r="N18" s="53" t="s">
        <v>142</v>
      </c>
      <c r="O18" s="53" t="s">
        <v>303</v>
      </c>
      <c r="P18" s="53" t="s">
        <v>304</v>
      </c>
      <c r="Q18" s="53" t="s">
        <v>305</v>
      </c>
      <c r="R18" s="50" t="s">
        <v>592</v>
      </c>
      <c r="S18" s="71">
        <v>30</v>
      </c>
      <c r="T18" s="108" t="s">
        <v>660</v>
      </c>
      <c r="U18" s="106">
        <v>100</v>
      </c>
      <c r="V18" s="167" t="s">
        <v>764</v>
      </c>
      <c r="W18" s="165">
        <v>100</v>
      </c>
    </row>
    <row r="19" spans="1:23" ht="191.25">
      <c r="A19" s="351"/>
      <c r="B19" s="53" t="s">
        <v>337</v>
      </c>
      <c r="C19" s="53" t="s">
        <v>338</v>
      </c>
      <c r="D19" s="343"/>
      <c r="E19" s="53" t="s">
        <v>56</v>
      </c>
      <c r="F19" s="53" t="s">
        <v>29</v>
      </c>
      <c r="G19" s="53" t="s">
        <v>66</v>
      </c>
      <c r="H19" s="53" t="s">
        <v>339</v>
      </c>
      <c r="I19" s="53" t="s">
        <v>56</v>
      </c>
      <c r="J19" s="53" t="s">
        <v>29</v>
      </c>
      <c r="K19" s="53" t="s">
        <v>29</v>
      </c>
      <c r="L19" s="34">
        <v>42736</v>
      </c>
      <c r="M19" s="34">
        <v>43100</v>
      </c>
      <c r="N19" s="53" t="s">
        <v>142</v>
      </c>
      <c r="O19" s="53" t="s">
        <v>340</v>
      </c>
      <c r="P19" s="53" t="s">
        <v>341</v>
      </c>
      <c r="Q19" s="53" t="s">
        <v>342</v>
      </c>
      <c r="R19" s="71" t="s">
        <v>597</v>
      </c>
      <c r="S19" s="71">
        <v>50</v>
      </c>
      <c r="T19" s="108" t="s">
        <v>597</v>
      </c>
      <c r="U19" s="106">
        <v>80</v>
      </c>
      <c r="V19" s="167" t="s">
        <v>597</v>
      </c>
      <c r="W19" s="165">
        <v>100</v>
      </c>
    </row>
    <row r="20" spans="1:23" ht="178.9" customHeight="1">
      <c r="A20" s="351"/>
      <c r="B20" s="53" t="s">
        <v>343</v>
      </c>
      <c r="C20" s="53" t="s">
        <v>344</v>
      </c>
      <c r="D20" s="343"/>
      <c r="E20" s="53" t="s">
        <v>54</v>
      </c>
      <c r="F20" s="53" t="s">
        <v>29</v>
      </c>
      <c r="G20" s="53" t="s">
        <v>66</v>
      </c>
      <c r="H20" s="53" t="s">
        <v>345</v>
      </c>
      <c r="I20" s="53" t="s">
        <v>68</v>
      </c>
      <c r="J20" s="53" t="s">
        <v>29</v>
      </c>
      <c r="K20" s="53" t="s">
        <v>27</v>
      </c>
      <c r="L20" s="34">
        <v>42736</v>
      </c>
      <c r="M20" s="34">
        <v>43100</v>
      </c>
      <c r="N20" s="53" t="s">
        <v>30</v>
      </c>
      <c r="O20" s="53" t="s">
        <v>309</v>
      </c>
      <c r="P20" s="53" t="s">
        <v>310</v>
      </c>
      <c r="Q20" s="53" t="s">
        <v>311</v>
      </c>
      <c r="R20" s="50" t="s">
        <v>598</v>
      </c>
      <c r="S20" s="71">
        <v>10</v>
      </c>
      <c r="T20" s="108" t="s">
        <v>661</v>
      </c>
      <c r="U20" s="106">
        <v>50</v>
      </c>
      <c r="V20" s="167" t="s">
        <v>661</v>
      </c>
      <c r="W20" s="165">
        <v>50</v>
      </c>
    </row>
    <row r="21" spans="1:23" ht="168.75">
      <c r="A21" s="351"/>
      <c r="B21" s="53" t="s">
        <v>346</v>
      </c>
      <c r="C21" s="53" t="s">
        <v>347</v>
      </c>
      <c r="D21" s="343"/>
      <c r="E21" s="53" t="s">
        <v>56</v>
      </c>
      <c r="F21" s="53" t="s">
        <v>29</v>
      </c>
      <c r="G21" s="53" t="s">
        <v>66</v>
      </c>
      <c r="H21" s="53" t="s">
        <v>348</v>
      </c>
      <c r="I21" s="53" t="s">
        <v>68</v>
      </c>
      <c r="J21" s="53" t="s">
        <v>29</v>
      </c>
      <c r="K21" s="53" t="s">
        <v>27</v>
      </c>
      <c r="L21" s="34">
        <v>42736</v>
      </c>
      <c r="M21" s="34">
        <v>43100</v>
      </c>
      <c r="N21" s="53" t="s">
        <v>30</v>
      </c>
      <c r="O21" s="53" t="s">
        <v>314</v>
      </c>
      <c r="P21" s="53" t="s">
        <v>298</v>
      </c>
      <c r="Q21" s="53" t="s">
        <v>305</v>
      </c>
      <c r="R21" s="50" t="s">
        <v>592</v>
      </c>
      <c r="S21" s="71">
        <v>30</v>
      </c>
      <c r="T21" s="108" t="s">
        <v>660</v>
      </c>
      <c r="U21" s="106">
        <v>100</v>
      </c>
      <c r="V21" s="167" t="s">
        <v>764</v>
      </c>
      <c r="W21" s="165">
        <v>100</v>
      </c>
    </row>
  </sheetData>
  <mergeCells count="27">
    <mergeCell ref="A8:A21"/>
    <mergeCell ref="D8:D21"/>
    <mergeCell ref="T4:U5"/>
    <mergeCell ref="I6:J6"/>
    <mergeCell ref="K6:K7"/>
    <mergeCell ref="L6:M6"/>
    <mergeCell ref="N6:N7"/>
    <mergeCell ref="O6:O7"/>
    <mergeCell ref="P6:P7"/>
    <mergeCell ref="R4:S5"/>
    <mergeCell ref="E5:G5"/>
    <mergeCell ref="H5:N5"/>
    <mergeCell ref="A6:A7"/>
    <mergeCell ref="B6:B7"/>
    <mergeCell ref="C6:C7"/>
    <mergeCell ref="D6:D7"/>
    <mergeCell ref="V4:W5"/>
    <mergeCell ref="E6:F6"/>
    <mergeCell ref="G6:G7"/>
    <mergeCell ref="H6:H7"/>
    <mergeCell ref="A1:Q1"/>
    <mergeCell ref="A2:Q2"/>
    <mergeCell ref="A3:Q3"/>
    <mergeCell ref="A4:D5"/>
    <mergeCell ref="E4:N4"/>
    <mergeCell ref="O4:Q5"/>
    <mergeCell ref="Q6:Q7"/>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C00000"/>
  </sheetPr>
  <dimension ref="A2:H23"/>
  <sheetViews>
    <sheetView view="pageBreakPreview" topLeftCell="D10" zoomScale="60" workbookViewId="0">
      <selection activeCell="H12" sqref="H12"/>
    </sheetView>
  </sheetViews>
  <sheetFormatPr baseColWidth="10" defaultRowHeight="15"/>
  <cols>
    <col min="1" max="1" width="26.28515625" customWidth="1"/>
    <col min="2" max="2" width="25.5703125" customWidth="1"/>
    <col min="3" max="3" width="22.42578125" customWidth="1"/>
    <col min="4" max="4" width="21" customWidth="1"/>
    <col min="5" max="5" width="18.7109375" customWidth="1"/>
    <col min="6" max="6" width="39.28515625" customWidth="1"/>
    <col min="7" max="7" width="17.28515625" customWidth="1"/>
    <col min="8" max="8" width="39.140625" style="191" customWidth="1"/>
  </cols>
  <sheetData>
    <row r="2" spans="1:8" ht="15.75" thickBot="1"/>
    <row r="3" spans="1:8" ht="15.75" thickBot="1">
      <c r="A3" s="255" t="s">
        <v>429</v>
      </c>
      <c r="B3" s="256"/>
      <c r="C3" s="256"/>
      <c r="D3" s="256"/>
      <c r="E3" s="257"/>
      <c r="F3" s="264" t="s">
        <v>693</v>
      </c>
      <c r="G3" s="265"/>
      <c r="H3" s="263" t="s">
        <v>778</v>
      </c>
    </row>
    <row r="4" spans="1:8" ht="15.75" thickBot="1">
      <c r="A4" s="258"/>
      <c r="B4" s="259"/>
      <c r="C4" s="259"/>
      <c r="D4" s="259"/>
      <c r="E4" s="260"/>
      <c r="F4" s="134" t="s">
        <v>425</v>
      </c>
      <c r="G4" s="194">
        <v>43099</v>
      </c>
      <c r="H4" s="263"/>
    </row>
    <row r="5" spans="1:8" ht="15.75" thickBot="1">
      <c r="A5" s="185" t="s">
        <v>430</v>
      </c>
      <c r="B5" s="193" t="s">
        <v>431</v>
      </c>
      <c r="C5" s="193" t="s">
        <v>432</v>
      </c>
      <c r="D5" s="193" t="s">
        <v>0</v>
      </c>
      <c r="E5" s="193" t="s">
        <v>433</v>
      </c>
      <c r="F5" s="136" t="s">
        <v>426</v>
      </c>
      <c r="G5" s="194" t="s">
        <v>427</v>
      </c>
      <c r="H5" s="197" t="s">
        <v>772</v>
      </c>
    </row>
    <row r="6" spans="1:8" ht="220.9" customHeight="1">
      <c r="A6" s="266" t="s">
        <v>539</v>
      </c>
      <c r="B6" s="127" t="s">
        <v>434</v>
      </c>
      <c r="C6" s="127" t="s">
        <v>435</v>
      </c>
      <c r="D6" s="127" t="s">
        <v>436</v>
      </c>
      <c r="E6" s="127" t="s">
        <v>437</v>
      </c>
      <c r="F6" s="148" t="s">
        <v>762</v>
      </c>
      <c r="G6" s="195">
        <v>100</v>
      </c>
      <c r="H6" s="205" t="s">
        <v>786</v>
      </c>
    </row>
    <row r="7" spans="1:8" ht="179.45" customHeight="1">
      <c r="A7" s="268"/>
      <c r="B7" s="127" t="s">
        <v>438</v>
      </c>
      <c r="C7" s="127" t="s">
        <v>439</v>
      </c>
      <c r="D7" s="128" t="s">
        <v>440</v>
      </c>
      <c r="E7" s="128" t="s">
        <v>437</v>
      </c>
      <c r="F7" s="148" t="s">
        <v>765</v>
      </c>
      <c r="G7" s="196">
        <v>100</v>
      </c>
      <c r="H7" s="205" t="s">
        <v>787</v>
      </c>
    </row>
    <row r="8" spans="1:8" ht="107.45" customHeight="1" thickBot="1">
      <c r="A8" s="267"/>
      <c r="B8" s="127" t="s">
        <v>441</v>
      </c>
      <c r="C8" s="127" t="s">
        <v>442</v>
      </c>
      <c r="D8" s="128" t="s">
        <v>440</v>
      </c>
      <c r="E8" s="128" t="s">
        <v>437</v>
      </c>
      <c r="F8" s="148" t="s">
        <v>763</v>
      </c>
      <c r="G8" s="195">
        <v>70</v>
      </c>
      <c r="H8" s="207" t="s">
        <v>788</v>
      </c>
    </row>
    <row r="9" spans="1:8" ht="118.5" customHeight="1" thickBot="1">
      <c r="A9" s="129" t="s">
        <v>541</v>
      </c>
      <c r="B9" s="127" t="s">
        <v>443</v>
      </c>
      <c r="C9" s="127" t="s">
        <v>444</v>
      </c>
      <c r="D9" s="128" t="s">
        <v>445</v>
      </c>
      <c r="E9" s="128" t="s">
        <v>437</v>
      </c>
      <c r="F9" s="148" t="s">
        <v>760</v>
      </c>
      <c r="G9" s="195">
        <v>30</v>
      </c>
      <c r="H9" s="207" t="s">
        <v>773</v>
      </c>
    </row>
    <row r="10" spans="1:8" ht="137.44999999999999" customHeight="1" thickBot="1">
      <c r="A10" s="266" t="s">
        <v>542</v>
      </c>
      <c r="B10" s="127" t="s">
        <v>446</v>
      </c>
      <c r="C10" s="127" t="s">
        <v>447</v>
      </c>
      <c r="D10" s="128" t="s">
        <v>436</v>
      </c>
      <c r="E10" s="128" t="s">
        <v>437</v>
      </c>
      <c r="F10" s="148" t="s">
        <v>761</v>
      </c>
      <c r="G10" s="195">
        <v>20</v>
      </c>
      <c r="H10" s="207" t="s">
        <v>774</v>
      </c>
    </row>
    <row r="11" spans="1:8" ht="136.15" customHeight="1" thickBot="1">
      <c r="A11" s="267"/>
      <c r="B11" s="127" t="s">
        <v>448</v>
      </c>
      <c r="C11" s="127" t="s">
        <v>449</v>
      </c>
      <c r="D11" s="128" t="s">
        <v>436</v>
      </c>
      <c r="E11" s="128" t="s">
        <v>437</v>
      </c>
      <c r="F11" s="148" t="s">
        <v>760</v>
      </c>
      <c r="G11" s="195">
        <v>20</v>
      </c>
      <c r="H11" s="208" t="s">
        <v>775</v>
      </c>
    </row>
    <row r="12" spans="1:8" ht="151.15" customHeight="1" thickBot="1">
      <c r="A12" s="96" t="s">
        <v>540</v>
      </c>
      <c r="B12" s="127" t="s">
        <v>450</v>
      </c>
      <c r="C12" s="127" t="s">
        <v>451</v>
      </c>
      <c r="D12" s="128" t="s">
        <v>436</v>
      </c>
      <c r="E12" s="128" t="s">
        <v>437</v>
      </c>
      <c r="F12" s="148" t="s">
        <v>760</v>
      </c>
      <c r="G12" s="195">
        <v>100</v>
      </c>
      <c r="H12" s="209" t="s">
        <v>776</v>
      </c>
    </row>
    <row r="20" spans="2:4">
      <c r="B20" s="123"/>
      <c r="D20" s="122"/>
    </row>
    <row r="21" spans="2:4">
      <c r="B21" s="124"/>
    </row>
    <row r="22" spans="2:4">
      <c r="B22" s="125"/>
    </row>
    <row r="23" spans="2:4">
      <c r="B23" s="126"/>
    </row>
  </sheetData>
  <mergeCells count="5">
    <mergeCell ref="H3:H4"/>
    <mergeCell ref="F3:G3"/>
    <mergeCell ref="A10:A11"/>
    <mergeCell ref="A3:E4"/>
    <mergeCell ref="A6:A8"/>
  </mergeCells>
  <pageMargins left="0.23622047244094491" right="0.23622047244094491" top="0.74803149606299213" bottom="0.74803149606299213" header="0.31496062992125984" footer="0.31496062992125984"/>
  <pageSetup paperSize="187" scale="70" orientation="landscape" r:id="rId1"/>
</worksheet>
</file>

<file path=xl/worksheets/sheet20.xml><?xml version="1.0" encoding="utf-8"?>
<worksheet xmlns="http://schemas.openxmlformats.org/spreadsheetml/2006/main" xmlns:r="http://schemas.openxmlformats.org/officeDocument/2006/relationships">
  <sheetPr>
    <tabColor theme="4" tint="0.79998168889431442"/>
  </sheetPr>
  <dimension ref="A1:W12"/>
  <sheetViews>
    <sheetView workbookViewId="0">
      <selection activeCell="A8" sqref="A8:W12"/>
    </sheetView>
  </sheetViews>
  <sheetFormatPr baseColWidth="10" defaultColWidth="11.5703125" defaultRowHeight="15"/>
  <cols>
    <col min="1" max="17" width="11.5703125" style="49"/>
    <col min="18" max="18" width="22.42578125" style="49" customWidth="1"/>
    <col min="19" max="19" width="11.5703125" style="75"/>
    <col min="20" max="20" width="17.28515625" style="49" customWidth="1"/>
    <col min="21" max="21" width="11.5703125" style="49"/>
    <col min="22" max="22" width="22.85546875" style="49" customWidth="1"/>
    <col min="23" max="23" width="14.5703125" style="49" customWidth="1"/>
    <col min="24" max="16384" width="11.5703125" style="49"/>
  </cols>
  <sheetData>
    <row r="1" spans="1:23">
      <c r="A1" s="294" t="s">
        <v>422</v>
      </c>
      <c r="B1" s="295"/>
      <c r="C1" s="295"/>
      <c r="D1" s="295"/>
      <c r="E1" s="295"/>
      <c r="F1" s="295"/>
      <c r="G1" s="295"/>
      <c r="H1" s="295"/>
      <c r="I1" s="295"/>
      <c r="J1" s="295"/>
      <c r="K1" s="295"/>
      <c r="L1" s="295"/>
      <c r="M1" s="295"/>
      <c r="N1" s="295"/>
      <c r="O1" s="295"/>
      <c r="P1" s="295"/>
      <c r="Q1" s="296"/>
      <c r="S1" s="49"/>
    </row>
    <row r="2" spans="1:23">
      <c r="A2" s="297" t="s">
        <v>423</v>
      </c>
      <c r="B2" s="298"/>
      <c r="C2" s="298"/>
      <c r="D2" s="298"/>
      <c r="E2" s="298"/>
      <c r="F2" s="298"/>
      <c r="G2" s="298"/>
      <c r="H2" s="298"/>
      <c r="I2" s="298"/>
      <c r="J2" s="298"/>
      <c r="K2" s="298"/>
      <c r="L2" s="298"/>
      <c r="M2" s="298"/>
      <c r="N2" s="298"/>
      <c r="O2" s="298"/>
      <c r="P2" s="298"/>
      <c r="Q2" s="299"/>
      <c r="S2" s="49"/>
    </row>
    <row r="3" spans="1:23" ht="15.75" thickBot="1">
      <c r="A3" s="300">
        <v>2017</v>
      </c>
      <c r="B3" s="301"/>
      <c r="C3" s="301"/>
      <c r="D3" s="301"/>
      <c r="E3" s="301"/>
      <c r="F3" s="301"/>
      <c r="G3" s="301"/>
      <c r="H3" s="301"/>
      <c r="I3" s="301"/>
      <c r="J3" s="301"/>
      <c r="K3" s="301"/>
      <c r="L3" s="301"/>
      <c r="M3" s="301"/>
      <c r="N3" s="301"/>
      <c r="O3" s="301"/>
      <c r="P3" s="301"/>
      <c r="Q3" s="302"/>
      <c r="S3" s="49"/>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135">
      <c r="A8" s="352" t="s">
        <v>170</v>
      </c>
      <c r="B8" s="173" t="s">
        <v>155</v>
      </c>
      <c r="C8" s="173" t="s">
        <v>171</v>
      </c>
      <c r="D8" s="332" t="s">
        <v>157</v>
      </c>
      <c r="E8" s="173" t="s">
        <v>56</v>
      </c>
      <c r="F8" s="173" t="s">
        <v>29</v>
      </c>
      <c r="G8" s="175" t="s">
        <v>29</v>
      </c>
      <c r="H8" s="173" t="s">
        <v>172</v>
      </c>
      <c r="I8" s="173" t="s">
        <v>25</v>
      </c>
      <c r="J8" s="175" t="s">
        <v>29</v>
      </c>
      <c r="K8" s="175" t="s">
        <v>27</v>
      </c>
      <c r="L8" s="4">
        <v>42736</v>
      </c>
      <c r="M8" s="4">
        <v>43100</v>
      </c>
      <c r="N8" s="175" t="s">
        <v>30</v>
      </c>
      <c r="O8" s="173" t="s">
        <v>173</v>
      </c>
      <c r="P8" s="173" t="s">
        <v>174</v>
      </c>
      <c r="Q8" s="173" t="s">
        <v>175</v>
      </c>
      <c r="R8" s="72" t="s">
        <v>628</v>
      </c>
      <c r="S8" s="74">
        <v>0.33300000000000002</v>
      </c>
      <c r="T8" s="118" t="s">
        <v>628</v>
      </c>
      <c r="U8" s="114">
        <v>0.66700000000000004</v>
      </c>
      <c r="V8" s="142" t="s">
        <v>628</v>
      </c>
      <c r="W8" s="159">
        <v>1</v>
      </c>
    </row>
    <row r="9" spans="1:23" ht="180">
      <c r="A9" s="352"/>
      <c r="B9" s="173" t="s">
        <v>176</v>
      </c>
      <c r="C9" s="173" t="s">
        <v>177</v>
      </c>
      <c r="D9" s="332"/>
      <c r="E9" s="173" t="s">
        <v>56</v>
      </c>
      <c r="F9" s="173" t="s">
        <v>26</v>
      </c>
      <c r="G9" s="175" t="s">
        <v>29</v>
      </c>
      <c r="H9" s="173" t="s">
        <v>178</v>
      </c>
      <c r="I9" s="173" t="s">
        <v>25</v>
      </c>
      <c r="J9" s="175" t="s">
        <v>29</v>
      </c>
      <c r="K9" s="175" t="s">
        <v>27</v>
      </c>
      <c r="L9" s="4">
        <v>42736</v>
      </c>
      <c r="M9" s="4">
        <v>43100</v>
      </c>
      <c r="N9" s="175" t="s">
        <v>30</v>
      </c>
      <c r="O9" s="173" t="s">
        <v>179</v>
      </c>
      <c r="P9" s="173" t="s">
        <v>180</v>
      </c>
      <c r="Q9" s="173" t="s">
        <v>175</v>
      </c>
      <c r="R9" s="72" t="s">
        <v>629</v>
      </c>
      <c r="S9" s="46">
        <v>0.5</v>
      </c>
      <c r="T9" s="118" t="s">
        <v>629</v>
      </c>
      <c r="U9" s="114">
        <v>0.55000000000000004</v>
      </c>
      <c r="V9" s="142" t="s">
        <v>629</v>
      </c>
      <c r="W9" s="159">
        <v>0.9</v>
      </c>
    </row>
    <row r="10" spans="1:23" ht="180">
      <c r="A10" s="352"/>
      <c r="B10" s="173" t="s">
        <v>181</v>
      </c>
      <c r="C10" s="173" t="s">
        <v>182</v>
      </c>
      <c r="D10" s="332"/>
      <c r="E10" s="173" t="s">
        <v>56</v>
      </c>
      <c r="F10" s="173" t="s">
        <v>29</v>
      </c>
      <c r="G10" s="175" t="s">
        <v>29</v>
      </c>
      <c r="H10" s="173" t="s">
        <v>183</v>
      </c>
      <c r="I10" s="173" t="s">
        <v>25</v>
      </c>
      <c r="J10" s="175" t="s">
        <v>29</v>
      </c>
      <c r="K10" s="175" t="s">
        <v>27</v>
      </c>
      <c r="L10" s="4">
        <v>42736</v>
      </c>
      <c r="M10" s="4">
        <v>43100</v>
      </c>
      <c r="N10" s="175" t="s">
        <v>30</v>
      </c>
      <c r="O10" s="173" t="s">
        <v>184</v>
      </c>
      <c r="P10" s="173" t="s">
        <v>185</v>
      </c>
      <c r="Q10" s="173" t="s">
        <v>175</v>
      </c>
      <c r="R10" s="72" t="s">
        <v>630</v>
      </c>
      <c r="S10" s="46">
        <v>1</v>
      </c>
      <c r="T10" s="118" t="s">
        <v>630</v>
      </c>
      <c r="U10" s="114">
        <v>1</v>
      </c>
      <c r="V10" s="142" t="s">
        <v>748</v>
      </c>
      <c r="W10" s="159">
        <v>1</v>
      </c>
    </row>
    <row r="11" spans="1:23" ht="112.5">
      <c r="A11" s="352"/>
      <c r="B11" s="173" t="s">
        <v>186</v>
      </c>
      <c r="C11" s="173" t="s">
        <v>187</v>
      </c>
      <c r="D11" s="332"/>
      <c r="E11" s="173" t="s">
        <v>56</v>
      </c>
      <c r="F11" s="173" t="s">
        <v>29</v>
      </c>
      <c r="G11" s="175" t="s">
        <v>29</v>
      </c>
      <c r="H11" s="173" t="s">
        <v>188</v>
      </c>
      <c r="I11" s="173" t="s">
        <v>25</v>
      </c>
      <c r="J11" s="175" t="s">
        <v>29</v>
      </c>
      <c r="K11" s="175" t="s">
        <v>27</v>
      </c>
      <c r="L11" s="4">
        <v>42736</v>
      </c>
      <c r="M11" s="4">
        <v>43100</v>
      </c>
      <c r="N11" s="175" t="s">
        <v>30</v>
      </c>
      <c r="O11" s="173" t="s">
        <v>189</v>
      </c>
      <c r="P11" s="173" t="s">
        <v>190</v>
      </c>
      <c r="Q11" s="173" t="s">
        <v>175</v>
      </c>
      <c r="R11" s="72" t="s">
        <v>631</v>
      </c>
      <c r="S11" s="65"/>
      <c r="T11" s="118" t="s">
        <v>670</v>
      </c>
      <c r="U11" s="114">
        <v>1</v>
      </c>
      <c r="V11" s="142" t="s">
        <v>670</v>
      </c>
      <c r="W11" s="159">
        <v>1</v>
      </c>
    </row>
    <row r="12" spans="1:23" ht="123.75">
      <c r="A12" s="352"/>
      <c r="B12" s="173" t="s">
        <v>135</v>
      </c>
      <c r="C12" s="173" t="s">
        <v>35</v>
      </c>
      <c r="D12" s="332"/>
      <c r="E12" s="173" t="s">
        <v>56</v>
      </c>
      <c r="F12" s="173" t="s">
        <v>29</v>
      </c>
      <c r="G12" s="175" t="s">
        <v>29</v>
      </c>
      <c r="H12" s="173" t="s">
        <v>191</v>
      </c>
      <c r="I12" s="173" t="s">
        <v>56</v>
      </c>
      <c r="J12" s="175" t="s">
        <v>29</v>
      </c>
      <c r="K12" s="175" t="s">
        <v>29</v>
      </c>
      <c r="L12" s="4">
        <v>42736</v>
      </c>
      <c r="M12" s="4">
        <v>43100</v>
      </c>
      <c r="N12" s="175" t="s">
        <v>192</v>
      </c>
      <c r="O12" s="173" t="s">
        <v>37</v>
      </c>
      <c r="P12" s="173" t="s">
        <v>61</v>
      </c>
      <c r="Q12" s="173" t="s">
        <v>175</v>
      </c>
      <c r="R12" s="72" t="s">
        <v>632</v>
      </c>
      <c r="S12" s="46">
        <v>0.3</v>
      </c>
      <c r="T12" s="109" t="s">
        <v>632</v>
      </c>
      <c r="U12" s="114">
        <v>0.4</v>
      </c>
      <c r="V12" s="160" t="s">
        <v>632</v>
      </c>
      <c r="W12" s="159">
        <v>0.5</v>
      </c>
    </row>
  </sheetData>
  <mergeCells count="27">
    <mergeCell ref="A8:A12"/>
    <mergeCell ref="D8:D12"/>
    <mergeCell ref="T4:U5"/>
    <mergeCell ref="I6:J6"/>
    <mergeCell ref="K6:K7"/>
    <mergeCell ref="L6:M6"/>
    <mergeCell ref="N6:N7"/>
    <mergeCell ref="O6:O7"/>
    <mergeCell ref="P6:P7"/>
    <mergeCell ref="R4:S5"/>
    <mergeCell ref="E5:G5"/>
    <mergeCell ref="H5:N5"/>
    <mergeCell ref="A6:A7"/>
    <mergeCell ref="B6:B7"/>
    <mergeCell ref="C6:C7"/>
    <mergeCell ref="D6:D7"/>
    <mergeCell ref="V4:W5"/>
    <mergeCell ref="E6:F6"/>
    <mergeCell ref="G6:G7"/>
    <mergeCell ref="H6:H7"/>
    <mergeCell ref="A1:Q1"/>
    <mergeCell ref="A2:Q2"/>
    <mergeCell ref="A3:Q3"/>
    <mergeCell ref="A4:D5"/>
    <mergeCell ref="E4:N4"/>
    <mergeCell ref="O4:Q5"/>
    <mergeCell ref="Q6:Q7"/>
  </mergeCells>
  <dataValidations count="2">
    <dataValidation type="list" allowBlank="1" showInputMessage="1" showErrorMessage="1" sqref="E8:E12 I8:I12">
      <formula1>#REF!</formula1>
    </dataValidation>
    <dataValidation type="list" allowBlank="1" showInputMessage="1" showErrorMessage="1" sqref="F8:F12">
      <formula1>$T$7:$T$7</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theme="6" tint="-0.249977111117893"/>
  </sheetPr>
  <dimension ref="A1:W8"/>
  <sheetViews>
    <sheetView topLeftCell="M1" workbookViewId="0">
      <selection activeCell="V12" sqref="V12"/>
    </sheetView>
  </sheetViews>
  <sheetFormatPr baseColWidth="10" defaultColWidth="11.5703125" defaultRowHeight="15"/>
  <cols>
    <col min="1" max="19" width="11.5703125" style="49"/>
    <col min="20" max="20" width="16.5703125" style="49" customWidth="1"/>
    <col min="21" max="21" width="11.5703125" style="49"/>
    <col min="22" max="22" width="24.42578125" style="49" customWidth="1"/>
    <col min="23" max="23" width="13.5703125" style="49" customWidth="1"/>
    <col min="24" max="16384" width="11.5703125" style="49"/>
  </cols>
  <sheetData>
    <row r="1" spans="1:23">
      <c r="A1" s="294" t="s">
        <v>422</v>
      </c>
      <c r="B1" s="295"/>
      <c r="C1" s="295"/>
      <c r="D1" s="295"/>
      <c r="E1" s="295"/>
      <c r="F1" s="295"/>
      <c r="G1" s="295"/>
      <c r="H1" s="295"/>
      <c r="I1" s="295"/>
      <c r="J1" s="295"/>
      <c r="K1" s="295"/>
      <c r="L1" s="295"/>
      <c r="M1" s="295"/>
      <c r="N1" s="295"/>
      <c r="O1" s="295"/>
      <c r="P1" s="295"/>
      <c r="Q1" s="296"/>
    </row>
    <row r="2" spans="1:23">
      <c r="A2" s="297" t="s">
        <v>423</v>
      </c>
      <c r="B2" s="298"/>
      <c r="C2" s="298"/>
      <c r="D2" s="298"/>
      <c r="E2" s="298"/>
      <c r="F2" s="298"/>
      <c r="G2" s="298"/>
      <c r="H2" s="298"/>
      <c r="I2" s="298"/>
      <c r="J2" s="298"/>
      <c r="K2" s="298"/>
      <c r="L2" s="298"/>
      <c r="M2" s="298"/>
      <c r="N2" s="298"/>
      <c r="O2" s="298"/>
      <c r="P2" s="298"/>
      <c r="Q2" s="299"/>
    </row>
    <row r="3" spans="1:23" ht="15.75" thickBot="1">
      <c r="A3" s="300">
        <v>2017</v>
      </c>
      <c r="B3" s="301"/>
      <c r="C3" s="301"/>
      <c r="D3" s="301"/>
      <c r="E3" s="301"/>
      <c r="F3" s="301"/>
      <c r="G3" s="301"/>
      <c r="H3" s="301"/>
      <c r="I3" s="301"/>
      <c r="J3" s="301"/>
      <c r="K3" s="301"/>
      <c r="L3" s="301"/>
      <c r="M3" s="301"/>
      <c r="N3" s="301"/>
      <c r="O3" s="301"/>
      <c r="P3" s="301"/>
      <c r="Q3" s="302"/>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ht="22.5">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23.2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236.25">
      <c r="A8" s="130" t="s">
        <v>383</v>
      </c>
      <c r="B8" s="9" t="s">
        <v>384</v>
      </c>
      <c r="C8" s="9" t="s">
        <v>385</v>
      </c>
      <c r="D8" s="9" t="s">
        <v>157</v>
      </c>
      <c r="E8" s="54" t="s">
        <v>56</v>
      </c>
      <c r="F8" s="54" t="s">
        <v>29</v>
      </c>
      <c r="G8" s="56" t="s">
        <v>29</v>
      </c>
      <c r="H8" s="9" t="s">
        <v>235</v>
      </c>
      <c r="I8" s="11" t="s">
        <v>386</v>
      </c>
      <c r="J8" s="11" t="s">
        <v>29</v>
      </c>
      <c r="K8" s="11" t="s">
        <v>27</v>
      </c>
      <c r="L8" s="34">
        <v>42736</v>
      </c>
      <c r="M8" s="34">
        <v>43100</v>
      </c>
      <c r="N8" s="11" t="s">
        <v>30</v>
      </c>
      <c r="O8" s="9" t="s">
        <v>31</v>
      </c>
      <c r="P8" s="9" t="s">
        <v>388</v>
      </c>
      <c r="Q8" s="9" t="s">
        <v>387</v>
      </c>
      <c r="R8" s="64" t="s">
        <v>807</v>
      </c>
      <c r="S8" s="63">
        <v>0</v>
      </c>
      <c r="T8" s="117" t="s">
        <v>808</v>
      </c>
      <c r="U8" s="131">
        <v>45</v>
      </c>
      <c r="V8" s="217" t="s">
        <v>809</v>
      </c>
      <c r="W8" s="218">
        <v>90</v>
      </c>
    </row>
  </sheetData>
  <mergeCells count="25">
    <mergeCell ref="G6:G7"/>
    <mergeCell ref="H6:H7"/>
    <mergeCell ref="Q6:Q7"/>
    <mergeCell ref="T4:U5"/>
    <mergeCell ref="I6:J6"/>
    <mergeCell ref="K6:K7"/>
    <mergeCell ref="L6:M6"/>
    <mergeCell ref="N6:N7"/>
    <mergeCell ref="O6:O7"/>
    <mergeCell ref="P6:P7"/>
    <mergeCell ref="R4:S5"/>
    <mergeCell ref="A6:A7"/>
    <mergeCell ref="B6:B7"/>
    <mergeCell ref="C6:C7"/>
    <mergeCell ref="D6:D7"/>
    <mergeCell ref="E6:F6"/>
    <mergeCell ref="V4:W5"/>
    <mergeCell ref="A1:Q1"/>
    <mergeCell ref="A2:Q2"/>
    <mergeCell ref="A3:Q3"/>
    <mergeCell ref="A4:D5"/>
    <mergeCell ref="E4:N4"/>
    <mergeCell ref="O4:Q5"/>
    <mergeCell ref="E5:G5"/>
    <mergeCell ref="H5:N5"/>
  </mergeCells>
  <pageMargins left="0.7" right="0.7" top="0.75" bottom="0.75" header="0.3" footer="0.3"/>
  <pageSetup orientation="portrait" r:id="rId1"/>
  <legacyDrawing r:id="rId2"/>
</worksheet>
</file>

<file path=xl/worksheets/sheet22.xml><?xml version="1.0" encoding="utf-8"?>
<worksheet xmlns="http://schemas.openxmlformats.org/spreadsheetml/2006/main" xmlns:r="http://schemas.openxmlformats.org/officeDocument/2006/relationships">
  <sheetPr>
    <tabColor theme="4" tint="0.79998168889431442"/>
  </sheetPr>
  <dimension ref="A1:W12"/>
  <sheetViews>
    <sheetView topLeftCell="Q12" zoomScale="80" zoomScaleNormal="80" workbookViewId="0">
      <selection activeCell="A8" sqref="A8:W12"/>
    </sheetView>
  </sheetViews>
  <sheetFormatPr baseColWidth="10" defaultColWidth="11.5703125" defaultRowHeight="15"/>
  <cols>
    <col min="1" max="7" width="11.5703125" style="49"/>
    <col min="8" max="8" width="18.7109375" style="49" customWidth="1"/>
    <col min="9" max="17" width="11.5703125" style="49"/>
    <col min="18" max="18" width="35.5703125" style="49" customWidth="1"/>
    <col min="19" max="19" width="11.5703125" style="49"/>
    <col min="20" max="20" width="38.42578125" style="49" customWidth="1"/>
    <col min="21" max="21" width="11.5703125" style="49"/>
    <col min="22" max="22" width="35.7109375" style="49" customWidth="1"/>
    <col min="23" max="23" width="22.28515625" style="49" customWidth="1"/>
    <col min="24" max="16384" width="11.5703125" style="49"/>
  </cols>
  <sheetData>
    <row r="1" spans="1:23">
      <c r="A1" s="294" t="s">
        <v>422</v>
      </c>
      <c r="B1" s="295"/>
      <c r="C1" s="295"/>
      <c r="D1" s="295"/>
      <c r="E1" s="295"/>
      <c r="F1" s="295"/>
      <c r="G1" s="295"/>
      <c r="H1" s="295"/>
      <c r="I1" s="295"/>
      <c r="J1" s="295"/>
      <c r="K1" s="295"/>
      <c r="L1" s="295"/>
      <c r="M1" s="295"/>
      <c r="N1" s="295"/>
      <c r="O1" s="295"/>
      <c r="P1" s="295"/>
      <c r="Q1" s="296"/>
    </row>
    <row r="2" spans="1:23">
      <c r="A2" s="297" t="s">
        <v>423</v>
      </c>
      <c r="B2" s="298"/>
      <c r="C2" s="298"/>
      <c r="D2" s="298"/>
      <c r="E2" s="298"/>
      <c r="F2" s="298"/>
      <c r="G2" s="298"/>
      <c r="H2" s="298"/>
      <c r="I2" s="298"/>
      <c r="J2" s="298"/>
      <c r="K2" s="298"/>
      <c r="L2" s="298"/>
      <c r="M2" s="298"/>
      <c r="N2" s="298"/>
      <c r="O2" s="298"/>
      <c r="P2" s="298"/>
      <c r="Q2" s="299"/>
    </row>
    <row r="3" spans="1:23" ht="15.75" thickBot="1">
      <c r="A3" s="300">
        <v>2017</v>
      </c>
      <c r="B3" s="301"/>
      <c r="C3" s="301"/>
      <c r="D3" s="301"/>
      <c r="E3" s="301"/>
      <c r="F3" s="301"/>
      <c r="G3" s="301"/>
      <c r="H3" s="301"/>
      <c r="I3" s="301"/>
      <c r="J3" s="301"/>
      <c r="K3" s="301"/>
      <c r="L3" s="301"/>
      <c r="M3" s="301"/>
      <c r="N3" s="301"/>
      <c r="O3" s="301"/>
      <c r="P3" s="301"/>
      <c r="Q3" s="302"/>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152.44999999999999" customHeight="1">
      <c r="A8" s="291" t="s">
        <v>255</v>
      </c>
      <c r="B8" s="77" t="s">
        <v>256</v>
      </c>
      <c r="C8" s="77" t="s">
        <v>257</v>
      </c>
      <c r="D8" s="345" t="s">
        <v>258</v>
      </c>
      <c r="E8" s="77" t="s">
        <v>25</v>
      </c>
      <c r="F8" s="77" t="s">
        <v>26</v>
      </c>
      <c r="G8" s="77" t="s">
        <v>27</v>
      </c>
      <c r="H8" s="77" t="s">
        <v>259</v>
      </c>
      <c r="I8" s="78" t="s">
        <v>25</v>
      </c>
      <c r="J8" s="77" t="s">
        <v>29</v>
      </c>
      <c r="K8" s="77" t="s">
        <v>27</v>
      </c>
      <c r="L8" s="76">
        <v>42736</v>
      </c>
      <c r="M8" s="76">
        <v>43100</v>
      </c>
      <c r="N8" s="77" t="s">
        <v>30</v>
      </c>
      <c r="O8" s="77" t="s">
        <v>260</v>
      </c>
      <c r="P8" s="77" t="s">
        <v>261</v>
      </c>
      <c r="Q8" s="60" t="s">
        <v>262</v>
      </c>
      <c r="R8" s="50" t="s">
        <v>568</v>
      </c>
      <c r="S8" s="63">
        <v>33.299999999999997</v>
      </c>
      <c r="T8" s="95" t="s">
        <v>685</v>
      </c>
      <c r="U8" s="88">
        <v>67</v>
      </c>
      <c r="V8" s="142" t="s">
        <v>715</v>
      </c>
      <c r="W8" s="146">
        <v>100</v>
      </c>
    </row>
    <row r="9" spans="1:23" ht="146.44999999999999" customHeight="1">
      <c r="A9" s="291"/>
      <c r="B9" s="77" t="s">
        <v>166</v>
      </c>
      <c r="C9" s="77" t="s">
        <v>263</v>
      </c>
      <c r="D9" s="345"/>
      <c r="E9" s="77" t="s">
        <v>56</v>
      </c>
      <c r="F9" s="77" t="s">
        <v>29</v>
      </c>
      <c r="G9" s="77" t="s">
        <v>29</v>
      </c>
      <c r="H9" s="77" t="s">
        <v>264</v>
      </c>
      <c r="I9" s="78" t="s">
        <v>25</v>
      </c>
      <c r="J9" s="77" t="s">
        <v>29</v>
      </c>
      <c r="K9" s="77" t="s">
        <v>27</v>
      </c>
      <c r="L9" s="76">
        <v>42736</v>
      </c>
      <c r="M9" s="76">
        <v>43100</v>
      </c>
      <c r="N9" s="77" t="s">
        <v>30</v>
      </c>
      <c r="O9" s="77" t="s">
        <v>265</v>
      </c>
      <c r="P9" s="77" t="s">
        <v>266</v>
      </c>
      <c r="Q9" s="60" t="s">
        <v>267</v>
      </c>
      <c r="R9" s="50" t="s">
        <v>569</v>
      </c>
      <c r="S9" s="63">
        <v>33.299999999999997</v>
      </c>
      <c r="T9" s="95" t="s">
        <v>686</v>
      </c>
      <c r="U9" s="88">
        <v>67</v>
      </c>
      <c r="V9" s="142" t="s">
        <v>716</v>
      </c>
      <c r="W9" s="146">
        <v>100</v>
      </c>
    </row>
    <row r="10" spans="1:23" ht="321.60000000000002" customHeight="1">
      <c r="A10" s="291"/>
      <c r="B10" s="77" t="s">
        <v>166</v>
      </c>
      <c r="C10" s="77" t="s">
        <v>177</v>
      </c>
      <c r="D10" s="345"/>
      <c r="E10" s="77" t="s">
        <v>56</v>
      </c>
      <c r="F10" s="77" t="s">
        <v>26</v>
      </c>
      <c r="G10" s="77" t="s">
        <v>66</v>
      </c>
      <c r="H10" s="77" t="s">
        <v>268</v>
      </c>
      <c r="I10" s="78" t="s">
        <v>25</v>
      </c>
      <c r="J10" s="77" t="s">
        <v>29</v>
      </c>
      <c r="K10" s="77" t="s">
        <v>27</v>
      </c>
      <c r="L10" s="76">
        <v>42736</v>
      </c>
      <c r="M10" s="76">
        <v>43100</v>
      </c>
      <c r="N10" s="77" t="s">
        <v>30</v>
      </c>
      <c r="O10" s="77" t="s">
        <v>269</v>
      </c>
      <c r="P10" s="77" t="s">
        <v>270</v>
      </c>
      <c r="Q10" s="60" t="s">
        <v>271</v>
      </c>
      <c r="R10" s="50" t="s">
        <v>570</v>
      </c>
      <c r="S10" s="63">
        <v>33.299999999999997</v>
      </c>
      <c r="T10" s="95" t="s">
        <v>687</v>
      </c>
      <c r="U10" s="88">
        <v>67</v>
      </c>
      <c r="V10" s="153" t="s">
        <v>723</v>
      </c>
      <c r="W10" s="146">
        <v>100</v>
      </c>
    </row>
    <row r="11" spans="1:23" ht="144.6" customHeight="1">
      <c r="A11" s="291"/>
      <c r="B11" s="77" t="s">
        <v>272</v>
      </c>
      <c r="C11" s="77" t="s">
        <v>273</v>
      </c>
      <c r="D11" s="345"/>
      <c r="E11" s="77" t="s">
        <v>54</v>
      </c>
      <c r="F11" s="77" t="s">
        <v>26</v>
      </c>
      <c r="G11" s="77" t="s">
        <v>66</v>
      </c>
      <c r="H11" s="77" t="s">
        <v>274</v>
      </c>
      <c r="I11" s="78" t="s">
        <v>25</v>
      </c>
      <c r="J11" s="78" t="s">
        <v>26</v>
      </c>
      <c r="K11" s="77" t="s">
        <v>27</v>
      </c>
      <c r="L11" s="76">
        <v>42736</v>
      </c>
      <c r="M11" s="76">
        <v>43100</v>
      </c>
      <c r="N11" s="77" t="s">
        <v>192</v>
      </c>
      <c r="O11" s="77" t="s">
        <v>275</v>
      </c>
      <c r="P11" s="77" t="s">
        <v>266</v>
      </c>
      <c r="Q11" s="60" t="s">
        <v>276</v>
      </c>
      <c r="R11" s="73" t="s">
        <v>571</v>
      </c>
      <c r="S11" s="63">
        <v>33.299999999999997</v>
      </c>
      <c r="T11" s="95" t="s">
        <v>689</v>
      </c>
      <c r="U11" s="88">
        <v>67</v>
      </c>
      <c r="V11" s="142" t="s">
        <v>725</v>
      </c>
      <c r="W11" s="146">
        <v>100</v>
      </c>
    </row>
    <row r="12" spans="1:23" ht="393" customHeight="1">
      <c r="A12" s="291"/>
      <c r="B12" s="77" t="s">
        <v>277</v>
      </c>
      <c r="C12" s="77" t="s">
        <v>102</v>
      </c>
      <c r="D12" s="345"/>
      <c r="E12" s="77" t="s">
        <v>103</v>
      </c>
      <c r="F12" s="77" t="s">
        <v>104</v>
      </c>
      <c r="G12" s="77" t="s">
        <v>105</v>
      </c>
      <c r="H12" s="77" t="s">
        <v>37</v>
      </c>
      <c r="I12" s="78" t="s">
        <v>54</v>
      </c>
      <c r="J12" s="78" t="s">
        <v>29</v>
      </c>
      <c r="K12" s="77" t="s">
        <v>29</v>
      </c>
      <c r="L12" s="76">
        <v>42736</v>
      </c>
      <c r="M12" s="76">
        <v>43100</v>
      </c>
      <c r="N12" s="77" t="s">
        <v>192</v>
      </c>
      <c r="O12" s="77" t="s">
        <v>278</v>
      </c>
      <c r="P12" s="77" t="s">
        <v>279</v>
      </c>
      <c r="Q12" s="60" t="s">
        <v>389</v>
      </c>
      <c r="R12" s="50" t="s">
        <v>578</v>
      </c>
      <c r="S12" s="63">
        <v>33.299999999999997</v>
      </c>
      <c r="T12" s="95" t="s">
        <v>688</v>
      </c>
      <c r="U12" s="88">
        <v>67</v>
      </c>
      <c r="V12" s="142" t="s">
        <v>724</v>
      </c>
      <c r="W12" s="146">
        <v>100</v>
      </c>
    </row>
  </sheetData>
  <mergeCells count="27">
    <mergeCell ref="A8:A12"/>
    <mergeCell ref="D8:D12"/>
    <mergeCell ref="T4:U5"/>
    <mergeCell ref="I6:J6"/>
    <mergeCell ref="K6:K7"/>
    <mergeCell ref="L6:M6"/>
    <mergeCell ref="N6:N7"/>
    <mergeCell ref="O6:O7"/>
    <mergeCell ref="P6:P7"/>
    <mergeCell ref="R4:S5"/>
    <mergeCell ref="E5:G5"/>
    <mergeCell ref="H5:N5"/>
    <mergeCell ref="A6:A7"/>
    <mergeCell ref="B6:B7"/>
    <mergeCell ref="C6:C7"/>
    <mergeCell ref="D6:D7"/>
    <mergeCell ref="V4:W5"/>
    <mergeCell ref="E6:F6"/>
    <mergeCell ref="G6:G7"/>
    <mergeCell ref="H6:H7"/>
    <mergeCell ref="A1:Q1"/>
    <mergeCell ref="A2:Q2"/>
    <mergeCell ref="A3:Q3"/>
    <mergeCell ref="A4:D5"/>
    <mergeCell ref="E4:N4"/>
    <mergeCell ref="O4:Q5"/>
    <mergeCell ref="Q6:Q7"/>
  </mergeCells>
  <dataValidations count="2">
    <dataValidation type="list" allowBlank="1" showInputMessage="1" showErrorMessage="1" sqref="E8:F12 J11:J12 I8:I12">
      <formula1>#REF!</formula1>
    </dataValidation>
    <dataValidation type="list" allowBlank="1" showInputMessage="1" showErrorMessage="1" sqref="J8:J10">
      <formula1>$T$7:$T$7</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sheetPr>
    <tabColor theme="4" tint="0.79998168889431442"/>
  </sheetPr>
  <dimension ref="A1:W8"/>
  <sheetViews>
    <sheetView workbookViewId="0">
      <selection activeCell="A8" sqref="A8"/>
    </sheetView>
  </sheetViews>
  <sheetFormatPr baseColWidth="10" defaultColWidth="11.5703125" defaultRowHeight="15"/>
  <cols>
    <col min="1" max="19" width="11.5703125" style="49"/>
    <col min="20" max="20" width="18.7109375" style="49" customWidth="1"/>
    <col min="21" max="21" width="11.5703125" style="49"/>
    <col min="22" max="22" width="22.7109375" style="49" customWidth="1"/>
    <col min="23" max="23" width="15.140625" style="49" customWidth="1"/>
    <col min="24" max="16384" width="11.5703125" style="49"/>
  </cols>
  <sheetData>
    <row r="1" spans="1:23">
      <c r="A1" s="294" t="s">
        <v>422</v>
      </c>
      <c r="B1" s="295"/>
      <c r="C1" s="295"/>
      <c r="D1" s="295"/>
      <c r="E1" s="295"/>
      <c r="F1" s="295"/>
      <c r="G1" s="295"/>
      <c r="H1" s="295"/>
      <c r="I1" s="295"/>
      <c r="J1" s="295"/>
      <c r="K1" s="295"/>
      <c r="L1" s="295"/>
      <c r="M1" s="295"/>
      <c r="N1" s="295"/>
      <c r="O1" s="295"/>
      <c r="P1" s="295"/>
      <c r="Q1" s="296"/>
    </row>
    <row r="2" spans="1:23">
      <c r="A2" s="297" t="s">
        <v>423</v>
      </c>
      <c r="B2" s="298"/>
      <c r="C2" s="298"/>
      <c r="D2" s="298"/>
      <c r="E2" s="298"/>
      <c r="F2" s="298"/>
      <c r="G2" s="298"/>
      <c r="H2" s="298"/>
      <c r="I2" s="298"/>
      <c r="J2" s="298"/>
      <c r="K2" s="298"/>
      <c r="L2" s="298"/>
      <c r="M2" s="298"/>
      <c r="N2" s="298"/>
      <c r="O2" s="298"/>
      <c r="P2" s="298"/>
      <c r="Q2" s="299"/>
    </row>
    <row r="3" spans="1:23" ht="15.75" thickBot="1">
      <c r="A3" s="300">
        <v>2017</v>
      </c>
      <c r="B3" s="301"/>
      <c r="C3" s="301"/>
      <c r="D3" s="301"/>
      <c r="E3" s="301"/>
      <c r="F3" s="301"/>
      <c r="G3" s="301"/>
      <c r="H3" s="301"/>
      <c r="I3" s="301"/>
      <c r="J3" s="301"/>
      <c r="K3" s="301"/>
      <c r="L3" s="301"/>
      <c r="M3" s="301"/>
      <c r="N3" s="301"/>
      <c r="O3" s="301"/>
      <c r="P3" s="301"/>
      <c r="Q3" s="302"/>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ht="22.5">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23.2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101.25">
      <c r="A8" s="28" t="s">
        <v>411</v>
      </c>
      <c r="B8" s="57" t="s">
        <v>244</v>
      </c>
      <c r="C8" s="55" t="s">
        <v>245</v>
      </c>
      <c r="D8" s="55"/>
      <c r="E8" s="55" t="s">
        <v>56</v>
      </c>
      <c r="F8" s="55" t="s">
        <v>26</v>
      </c>
      <c r="G8" s="57" t="s">
        <v>66</v>
      </c>
      <c r="H8" s="55" t="s">
        <v>246</v>
      </c>
      <c r="I8" s="55" t="s">
        <v>25</v>
      </c>
      <c r="J8" s="55" t="s">
        <v>29</v>
      </c>
      <c r="K8" s="57" t="s">
        <v>27</v>
      </c>
      <c r="L8" s="4">
        <v>42736</v>
      </c>
      <c r="M8" s="4">
        <v>43100</v>
      </c>
      <c r="N8" s="57" t="s">
        <v>30</v>
      </c>
      <c r="O8" s="55" t="s">
        <v>247</v>
      </c>
      <c r="P8" s="29" t="s">
        <v>248</v>
      </c>
      <c r="Q8" s="57" t="s">
        <v>33</v>
      </c>
      <c r="R8" s="79" t="s">
        <v>572</v>
      </c>
      <c r="S8" s="80">
        <v>10</v>
      </c>
      <c r="T8" s="120" t="s">
        <v>681</v>
      </c>
      <c r="U8" s="119">
        <v>0.5</v>
      </c>
      <c r="V8" s="145" t="s">
        <v>705</v>
      </c>
      <c r="W8" s="146">
        <v>80</v>
      </c>
    </row>
  </sheetData>
  <mergeCells count="25">
    <mergeCell ref="G6:G7"/>
    <mergeCell ref="H6:H7"/>
    <mergeCell ref="Q6:Q7"/>
    <mergeCell ref="T4:U5"/>
    <mergeCell ref="I6:J6"/>
    <mergeCell ref="K6:K7"/>
    <mergeCell ref="L6:M6"/>
    <mergeCell ref="N6:N7"/>
    <mergeCell ref="O6:O7"/>
    <mergeCell ref="P6:P7"/>
    <mergeCell ref="R4:S5"/>
    <mergeCell ref="A6:A7"/>
    <mergeCell ref="B6:B7"/>
    <mergeCell ref="C6:C7"/>
    <mergeCell ref="D6:D7"/>
    <mergeCell ref="E6:F6"/>
    <mergeCell ref="V4:W5"/>
    <mergeCell ref="A1:Q1"/>
    <mergeCell ref="A2:Q2"/>
    <mergeCell ref="A3:Q3"/>
    <mergeCell ref="A4:D5"/>
    <mergeCell ref="E4:N4"/>
    <mergeCell ref="O4:Q5"/>
    <mergeCell ref="E5:G5"/>
    <mergeCell ref="H5:N5"/>
  </mergeCells>
  <dataValidations count="2">
    <dataValidation type="list" allowBlank="1" showInputMessage="1" showErrorMessage="1" sqref="F8 J8">
      <formula1>$T$5:$T$5</formula1>
    </dataValidation>
    <dataValidation type="list" allowBlank="1" showInputMessage="1" showErrorMessage="1" sqref="E8 I8">
      <formula1>$S$5:$S$5</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sheetPr>
    <tabColor theme="4" tint="0.79998168889431442"/>
  </sheetPr>
  <dimension ref="A1:W9"/>
  <sheetViews>
    <sheetView topLeftCell="N6" workbookViewId="0">
      <selection activeCell="A8" sqref="A8:W9"/>
    </sheetView>
  </sheetViews>
  <sheetFormatPr baseColWidth="10" defaultColWidth="11.5703125" defaultRowHeight="15"/>
  <cols>
    <col min="1" max="7" width="11.5703125" style="49"/>
    <col min="8" max="8" width="17.5703125" style="49" customWidth="1"/>
    <col min="9" max="17" width="11.5703125" style="49"/>
    <col min="18" max="18" width="21.5703125" style="49" customWidth="1"/>
    <col min="19" max="19" width="11.5703125" style="49"/>
    <col min="20" max="20" width="17.42578125" style="49" customWidth="1"/>
    <col min="21" max="21" width="11.5703125" style="49"/>
    <col min="22" max="22" width="24.5703125" style="49" customWidth="1"/>
    <col min="23" max="16384" width="11.5703125" style="49"/>
  </cols>
  <sheetData>
    <row r="1" spans="1:23">
      <c r="A1" s="294" t="s">
        <v>422</v>
      </c>
      <c r="B1" s="295"/>
      <c r="C1" s="295"/>
      <c r="D1" s="295"/>
      <c r="E1" s="295"/>
      <c r="F1" s="295"/>
      <c r="G1" s="295"/>
      <c r="H1" s="295"/>
      <c r="I1" s="295"/>
      <c r="J1" s="295"/>
      <c r="K1" s="295"/>
      <c r="L1" s="295"/>
      <c r="M1" s="295"/>
      <c r="N1" s="295"/>
      <c r="O1" s="295"/>
      <c r="P1" s="295"/>
      <c r="Q1" s="296"/>
    </row>
    <row r="2" spans="1:23">
      <c r="A2" s="297" t="s">
        <v>423</v>
      </c>
      <c r="B2" s="298"/>
      <c r="C2" s="298"/>
      <c r="D2" s="298"/>
      <c r="E2" s="298"/>
      <c r="F2" s="298"/>
      <c r="G2" s="298"/>
      <c r="H2" s="298"/>
      <c r="I2" s="298"/>
      <c r="J2" s="298"/>
      <c r="K2" s="298"/>
      <c r="L2" s="298"/>
      <c r="M2" s="298"/>
      <c r="N2" s="298"/>
      <c r="O2" s="298"/>
      <c r="P2" s="298"/>
      <c r="Q2" s="299"/>
    </row>
    <row r="3" spans="1:23" ht="15.75" thickBot="1">
      <c r="A3" s="300">
        <v>2017</v>
      </c>
      <c r="B3" s="301"/>
      <c r="C3" s="301"/>
      <c r="D3" s="301"/>
      <c r="E3" s="301"/>
      <c r="F3" s="301"/>
      <c r="G3" s="301"/>
      <c r="H3" s="301"/>
      <c r="I3" s="301"/>
      <c r="J3" s="301"/>
      <c r="K3" s="301"/>
      <c r="L3" s="301"/>
      <c r="M3" s="301"/>
      <c r="N3" s="301"/>
      <c r="O3" s="301"/>
      <c r="P3" s="301"/>
      <c r="Q3" s="302"/>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101.25">
      <c r="A8" s="346" t="s">
        <v>365</v>
      </c>
      <c r="B8" s="56" t="s">
        <v>366</v>
      </c>
      <c r="C8" s="54" t="s">
        <v>367</v>
      </c>
      <c r="D8" s="321" t="s">
        <v>157</v>
      </c>
      <c r="E8" s="54" t="s">
        <v>56</v>
      </c>
      <c r="F8" s="54" t="s">
        <v>26</v>
      </c>
      <c r="G8" s="56" t="s">
        <v>66</v>
      </c>
      <c r="H8" s="54" t="s">
        <v>368</v>
      </c>
      <c r="I8" s="54" t="s">
        <v>25</v>
      </c>
      <c r="J8" s="54" t="s">
        <v>29</v>
      </c>
      <c r="K8" s="56" t="s">
        <v>27</v>
      </c>
      <c r="L8" s="34">
        <v>42736</v>
      </c>
      <c r="M8" s="34">
        <v>43100</v>
      </c>
      <c r="N8" s="56" t="s">
        <v>30</v>
      </c>
      <c r="O8" s="54" t="s">
        <v>369</v>
      </c>
      <c r="P8" s="54" t="s">
        <v>370</v>
      </c>
      <c r="Q8" s="56" t="s">
        <v>33</v>
      </c>
      <c r="R8" s="67" t="s">
        <v>619</v>
      </c>
      <c r="S8" s="69">
        <v>0.33329999999999999</v>
      </c>
      <c r="T8" s="67" t="s">
        <v>749</v>
      </c>
      <c r="U8" s="46">
        <v>0.67</v>
      </c>
      <c r="V8" s="161" t="s">
        <v>749</v>
      </c>
      <c r="W8" s="143">
        <v>1</v>
      </c>
    </row>
    <row r="9" spans="1:23" ht="229.9" customHeight="1">
      <c r="A9" s="347"/>
      <c r="B9" s="56" t="s">
        <v>371</v>
      </c>
      <c r="C9" s="54" t="s">
        <v>372</v>
      </c>
      <c r="D9" s="321"/>
      <c r="E9" s="54" t="s">
        <v>56</v>
      </c>
      <c r="F9" s="54" t="s">
        <v>26</v>
      </c>
      <c r="G9" s="56" t="s">
        <v>66</v>
      </c>
      <c r="H9" s="54" t="s">
        <v>373</v>
      </c>
      <c r="I9" s="54" t="s">
        <v>25</v>
      </c>
      <c r="J9" s="54" t="s">
        <v>29</v>
      </c>
      <c r="K9" s="56" t="s">
        <v>27</v>
      </c>
      <c r="L9" s="34">
        <v>42736</v>
      </c>
      <c r="M9" s="34">
        <v>43100</v>
      </c>
      <c r="N9" s="56" t="s">
        <v>30</v>
      </c>
      <c r="O9" s="54" t="s">
        <v>374</v>
      </c>
      <c r="P9" s="54" t="s">
        <v>375</v>
      </c>
      <c r="Q9" s="56" t="s">
        <v>33</v>
      </c>
      <c r="R9" s="67" t="s">
        <v>620</v>
      </c>
      <c r="S9" s="69">
        <v>0.33329999999999999</v>
      </c>
      <c r="T9" s="67" t="s">
        <v>750</v>
      </c>
      <c r="U9" s="46">
        <v>0.67</v>
      </c>
      <c r="V9" s="155" t="s">
        <v>750</v>
      </c>
      <c r="W9" s="143">
        <v>1</v>
      </c>
    </row>
  </sheetData>
  <mergeCells count="27">
    <mergeCell ref="A8:A9"/>
    <mergeCell ref="D8:D9"/>
    <mergeCell ref="T4:U5"/>
    <mergeCell ref="I6:J6"/>
    <mergeCell ref="K6:K7"/>
    <mergeCell ref="L6:M6"/>
    <mergeCell ref="N6:N7"/>
    <mergeCell ref="O6:O7"/>
    <mergeCell ref="P6:P7"/>
    <mergeCell ref="R4:S5"/>
    <mergeCell ref="E5:G5"/>
    <mergeCell ref="H5:N5"/>
    <mergeCell ref="A6:A7"/>
    <mergeCell ref="B6:B7"/>
    <mergeCell ref="C6:C7"/>
    <mergeCell ref="D6:D7"/>
    <mergeCell ref="V4:W5"/>
    <mergeCell ref="E6:F6"/>
    <mergeCell ref="G6:G7"/>
    <mergeCell ref="H6:H7"/>
    <mergeCell ref="A1:Q1"/>
    <mergeCell ref="A2:Q2"/>
    <mergeCell ref="A3:Q3"/>
    <mergeCell ref="A4:D5"/>
    <mergeCell ref="E4:N4"/>
    <mergeCell ref="O4:Q5"/>
    <mergeCell ref="Q6:Q7"/>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
  <sheetViews>
    <sheetView workbookViewId="0">
      <selection activeCell="A14" sqref="A14"/>
    </sheetView>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C00000"/>
  </sheetPr>
  <dimension ref="A1:H25"/>
  <sheetViews>
    <sheetView view="pageBreakPreview" zoomScale="60" zoomScaleNormal="85" workbookViewId="0">
      <selection activeCell="A4" sqref="A4:F5"/>
    </sheetView>
  </sheetViews>
  <sheetFormatPr baseColWidth="10" defaultRowHeight="15"/>
  <cols>
    <col min="1" max="1" width="39.7109375" customWidth="1"/>
    <col min="2" max="2" width="30.42578125" customWidth="1"/>
    <col min="3" max="3" width="32.5703125" customWidth="1"/>
    <col min="4" max="4" width="26" customWidth="1"/>
    <col min="5" max="5" width="23.42578125" customWidth="1"/>
    <col min="6" max="6" width="34.5703125" style="183" customWidth="1"/>
    <col min="7" max="7" width="19.42578125" customWidth="1"/>
    <col min="8" max="8" width="30" style="191" customWidth="1"/>
  </cols>
  <sheetData>
    <row r="1" spans="1:8" ht="15.75" thickBot="1"/>
    <row r="2" spans="1:8" ht="15.75" thickBot="1">
      <c r="A2" s="266" t="s">
        <v>452</v>
      </c>
      <c r="B2" s="272"/>
      <c r="C2" s="272"/>
      <c r="D2" s="272"/>
      <c r="E2" s="273"/>
      <c r="F2" s="270" t="s">
        <v>693</v>
      </c>
      <c r="G2" s="271"/>
      <c r="H2" s="263" t="s">
        <v>771</v>
      </c>
    </row>
    <row r="3" spans="1:8" ht="15.75" thickBot="1">
      <c r="A3" s="267"/>
      <c r="B3" s="274"/>
      <c r="C3" s="274"/>
      <c r="D3" s="274"/>
      <c r="E3" s="275"/>
      <c r="F3" s="134" t="s">
        <v>425</v>
      </c>
      <c r="G3" s="194">
        <v>43099</v>
      </c>
      <c r="H3" s="263"/>
    </row>
    <row r="4" spans="1:8" ht="28.15" customHeight="1" thickBot="1">
      <c r="A4" s="219" t="s">
        <v>430</v>
      </c>
      <c r="B4" s="220" t="s">
        <v>431</v>
      </c>
      <c r="C4" s="220" t="s">
        <v>432</v>
      </c>
      <c r="D4" s="220" t="s">
        <v>0</v>
      </c>
      <c r="E4" s="221" t="s">
        <v>433</v>
      </c>
      <c r="F4" s="222" t="s">
        <v>426</v>
      </c>
      <c r="G4" s="194" t="s">
        <v>427</v>
      </c>
      <c r="H4" s="197" t="s">
        <v>772</v>
      </c>
    </row>
    <row r="5" spans="1:8" ht="91.5" customHeight="1" thickBot="1">
      <c r="A5" s="221" t="s">
        <v>546</v>
      </c>
      <c r="B5" s="223" t="s">
        <v>453</v>
      </c>
      <c r="C5" s="223" t="s">
        <v>454</v>
      </c>
      <c r="D5" s="223" t="s">
        <v>455</v>
      </c>
      <c r="E5" s="224" t="s">
        <v>456</v>
      </c>
      <c r="F5" s="225" t="s">
        <v>706</v>
      </c>
      <c r="G5" s="198">
        <v>1</v>
      </c>
      <c r="H5" s="207" t="s">
        <v>777</v>
      </c>
    </row>
    <row r="6" spans="1:8" ht="260.25" customHeight="1" thickBot="1">
      <c r="A6" s="40" t="s">
        <v>545</v>
      </c>
      <c r="B6" s="39" t="s">
        <v>457</v>
      </c>
      <c r="C6" s="39" t="s">
        <v>458</v>
      </c>
      <c r="D6" s="39" t="s">
        <v>459</v>
      </c>
      <c r="E6" s="41" t="s">
        <v>437</v>
      </c>
      <c r="F6" s="147" t="s">
        <v>707</v>
      </c>
      <c r="G6" s="199">
        <v>1</v>
      </c>
      <c r="H6" s="210" t="s">
        <v>789</v>
      </c>
    </row>
    <row r="7" spans="1:8" ht="88.5" customHeight="1" thickBot="1">
      <c r="A7" s="37" t="s">
        <v>544</v>
      </c>
      <c r="B7" s="39" t="s">
        <v>460</v>
      </c>
      <c r="C7" s="39" t="s">
        <v>461</v>
      </c>
      <c r="D7" s="39" t="s">
        <v>462</v>
      </c>
      <c r="E7" s="41" t="s">
        <v>437</v>
      </c>
      <c r="F7" s="147" t="s">
        <v>754</v>
      </c>
      <c r="G7" s="198">
        <v>1</v>
      </c>
      <c r="H7" s="205" t="s">
        <v>790</v>
      </c>
    </row>
    <row r="8" spans="1:8" ht="126" customHeight="1" thickBot="1">
      <c r="A8" s="261" t="s">
        <v>543</v>
      </c>
      <c r="B8" s="276" t="s">
        <v>463</v>
      </c>
      <c r="C8" s="42" t="s">
        <v>464</v>
      </c>
      <c r="D8" s="276" t="s">
        <v>459</v>
      </c>
      <c r="E8" s="276" t="s">
        <v>437</v>
      </c>
      <c r="F8" s="184" t="s">
        <v>708</v>
      </c>
      <c r="G8" s="199">
        <v>1</v>
      </c>
      <c r="H8" s="269" t="s">
        <v>791</v>
      </c>
    </row>
    <row r="9" spans="1:8" ht="85.5" customHeight="1" thickBot="1">
      <c r="A9" s="262"/>
      <c r="B9" s="277"/>
      <c r="C9" s="42" t="s">
        <v>465</v>
      </c>
      <c r="D9" s="277"/>
      <c r="E9" s="277"/>
      <c r="F9" s="147" t="s">
        <v>709</v>
      </c>
      <c r="G9" s="199">
        <v>1</v>
      </c>
      <c r="H9" s="269"/>
    </row>
    <row r="15" spans="1:8" ht="123" customHeight="1"/>
    <row r="19" ht="178.9" customHeight="1"/>
    <row r="22" ht="81.599999999999994" customHeight="1"/>
    <row r="25" ht="96" customHeight="1"/>
  </sheetData>
  <mergeCells count="8">
    <mergeCell ref="H2:H3"/>
    <mergeCell ref="H8:H9"/>
    <mergeCell ref="F2:G2"/>
    <mergeCell ref="A2:E3"/>
    <mergeCell ref="A8:A9"/>
    <mergeCell ref="B8:B9"/>
    <mergeCell ref="D8:D9"/>
    <mergeCell ref="E8:E9"/>
  </mergeCells>
  <pageMargins left="0.23622047244094491" right="0.23622047244094491" top="0.74803149606299213" bottom="0.74803149606299213" header="0.31496062992125984" footer="0.31496062992125984"/>
  <pageSetup paperSize="187" scale="65" orientation="landscape" r:id="rId1"/>
</worksheet>
</file>

<file path=xl/worksheets/sheet4.xml><?xml version="1.0" encoding="utf-8"?>
<worksheet xmlns="http://schemas.openxmlformats.org/spreadsheetml/2006/main" xmlns:r="http://schemas.openxmlformats.org/officeDocument/2006/relationships">
  <sheetPr>
    <tabColor rgb="FFC00000"/>
  </sheetPr>
  <dimension ref="A3:I16"/>
  <sheetViews>
    <sheetView view="pageBreakPreview" zoomScale="60" zoomScaleNormal="115" workbookViewId="0">
      <selection activeCell="D3" sqref="D1:E1048576"/>
    </sheetView>
  </sheetViews>
  <sheetFormatPr baseColWidth="10" defaultRowHeight="15"/>
  <cols>
    <col min="1" max="1" width="24.140625" customWidth="1"/>
    <col min="2" max="2" width="42.140625" customWidth="1"/>
    <col min="3" max="3" width="48.5703125" customWidth="1"/>
    <col min="4" max="4" width="11.42578125" style="183"/>
    <col min="5" max="5" width="18.5703125" style="183" customWidth="1"/>
    <col min="6" max="6" width="22.85546875" style="183" customWidth="1"/>
    <col min="7" max="7" width="62.7109375" customWidth="1"/>
    <col min="8" max="8" width="17.140625" customWidth="1"/>
    <col min="9" max="9" width="70.85546875" style="191" customWidth="1"/>
  </cols>
  <sheetData>
    <row r="3" spans="1:9" ht="15.75" thickBot="1"/>
    <row r="4" spans="1:9" ht="15" customHeight="1" thickBot="1">
      <c r="A4" s="266" t="s">
        <v>466</v>
      </c>
      <c r="B4" s="272"/>
      <c r="C4" s="272"/>
      <c r="D4" s="272"/>
      <c r="E4" s="272"/>
      <c r="F4" s="273"/>
      <c r="G4" s="270" t="s">
        <v>693</v>
      </c>
      <c r="H4" s="271"/>
      <c r="I4" s="263" t="s">
        <v>771</v>
      </c>
    </row>
    <row r="5" spans="1:9" ht="24" customHeight="1" thickBot="1">
      <c r="A5" s="267"/>
      <c r="B5" s="274"/>
      <c r="C5" s="274"/>
      <c r="D5" s="274"/>
      <c r="E5" s="274"/>
      <c r="F5" s="275"/>
      <c r="G5" s="134" t="s">
        <v>425</v>
      </c>
      <c r="H5" s="194">
        <v>43099</v>
      </c>
      <c r="I5" s="263"/>
    </row>
    <row r="6" spans="1:9" ht="15.75" thickBot="1">
      <c r="A6" s="38" t="s">
        <v>430</v>
      </c>
      <c r="B6" s="43" t="s">
        <v>431</v>
      </c>
      <c r="C6" s="43" t="s">
        <v>432</v>
      </c>
      <c r="D6" s="283" t="s">
        <v>0</v>
      </c>
      <c r="E6" s="284"/>
      <c r="F6" s="216" t="s">
        <v>433</v>
      </c>
      <c r="G6" s="136" t="s">
        <v>426</v>
      </c>
      <c r="H6" s="194" t="s">
        <v>427</v>
      </c>
      <c r="I6" s="197" t="s">
        <v>772</v>
      </c>
    </row>
    <row r="7" spans="1:9" ht="86.25" customHeight="1" thickBot="1">
      <c r="A7" s="261" t="s">
        <v>551</v>
      </c>
      <c r="B7" s="35" t="s">
        <v>467</v>
      </c>
      <c r="C7" s="35" t="s">
        <v>468</v>
      </c>
      <c r="D7" s="285" t="s">
        <v>469</v>
      </c>
      <c r="E7" s="286"/>
      <c r="F7" s="226">
        <v>42826</v>
      </c>
      <c r="G7" s="147" t="s">
        <v>728</v>
      </c>
      <c r="H7" s="195">
        <v>80</v>
      </c>
      <c r="I7" s="205" t="s">
        <v>792</v>
      </c>
    </row>
    <row r="8" spans="1:9" ht="71.25" customHeight="1" thickBot="1">
      <c r="A8" s="262"/>
      <c r="B8" s="35" t="s">
        <v>470</v>
      </c>
      <c r="C8" s="35" t="s">
        <v>471</v>
      </c>
      <c r="D8" s="285" t="s">
        <v>469</v>
      </c>
      <c r="E8" s="286"/>
      <c r="F8" s="226">
        <v>42826</v>
      </c>
      <c r="G8" s="147" t="s">
        <v>729</v>
      </c>
      <c r="H8" s="195">
        <v>80</v>
      </c>
      <c r="I8" s="205" t="s">
        <v>793</v>
      </c>
    </row>
    <row r="9" spans="1:9" ht="75.75" customHeight="1" thickBot="1">
      <c r="A9" s="261" t="s">
        <v>547</v>
      </c>
      <c r="B9" s="35" t="s">
        <v>472</v>
      </c>
      <c r="C9" s="35" t="s">
        <v>473</v>
      </c>
      <c r="D9" s="285" t="s">
        <v>1</v>
      </c>
      <c r="E9" s="286"/>
      <c r="F9" s="215" t="s">
        <v>456</v>
      </c>
      <c r="G9" s="147" t="s">
        <v>647</v>
      </c>
      <c r="H9" s="195">
        <v>98</v>
      </c>
      <c r="I9" s="205" t="s">
        <v>794</v>
      </c>
    </row>
    <row r="10" spans="1:9" ht="176.25" customHeight="1" thickBot="1">
      <c r="A10" s="280"/>
      <c r="B10" s="39" t="s">
        <v>474</v>
      </c>
      <c r="C10" s="39" t="s">
        <v>475</v>
      </c>
      <c r="D10" s="255" t="s">
        <v>1</v>
      </c>
      <c r="E10" s="257"/>
      <c r="F10" s="227" t="s">
        <v>476</v>
      </c>
      <c r="G10" s="148" t="s">
        <v>730</v>
      </c>
      <c r="H10" s="200">
        <v>80</v>
      </c>
      <c r="I10" s="212" t="s">
        <v>795</v>
      </c>
    </row>
    <row r="11" spans="1:9" ht="115.5" customHeight="1" thickBot="1">
      <c r="A11" s="280"/>
      <c r="B11" s="276" t="s">
        <v>477</v>
      </c>
      <c r="C11" s="41" t="s">
        <v>478</v>
      </c>
      <c r="D11" s="255" t="s">
        <v>480</v>
      </c>
      <c r="E11" s="257"/>
      <c r="F11" s="281">
        <v>42826</v>
      </c>
      <c r="G11" s="148" t="s">
        <v>731</v>
      </c>
      <c r="H11" s="200">
        <v>45</v>
      </c>
      <c r="I11" s="205" t="s">
        <v>796</v>
      </c>
    </row>
    <row r="12" spans="1:9" ht="61.5" customHeight="1" thickBot="1">
      <c r="A12" s="262"/>
      <c r="B12" s="277"/>
      <c r="C12" s="35" t="s">
        <v>479</v>
      </c>
      <c r="D12" s="258"/>
      <c r="E12" s="260"/>
      <c r="F12" s="282"/>
      <c r="G12" s="148" t="s">
        <v>732</v>
      </c>
      <c r="H12" s="200">
        <v>45</v>
      </c>
      <c r="I12" s="213" t="s">
        <v>797</v>
      </c>
    </row>
    <row r="13" spans="1:9" ht="75" customHeight="1" thickBot="1">
      <c r="A13" s="261" t="s">
        <v>548</v>
      </c>
      <c r="B13" s="41" t="s">
        <v>481</v>
      </c>
      <c r="C13" s="41" t="s">
        <v>482</v>
      </c>
      <c r="D13" s="255" t="s">
        <v>483</v>
      </c>
      <c r="E13" s="257"/>
      <c r="F13" s="228" t="s">
        <v>484</v>
      </c>
      <c r="G13" s="287" t="s">
        <v>733</v>
      </c>
      <c r="H13" s="195">
        <v>60</v>
      </c>
      <c r="I13" s="278" t="s">
        <v>798</v>
      </c>
    </row>
    <row r="14" spans="1:9" ht="47.25" customHeight="1" thickBot="1">
      <c r="A14" s="262"/>
      <c r="B14" s="35" t="s">
        <v>485</v>
      </c>
      <c r="C14" s="35" t="s">
        <v>486</v>
      </c>
      <c r="D14" s="285" t="s">
        <v>483</v>
      </c>
      <c r="E14" s="286"/>
      <c r="F14" s="226">
        <v>42887</v>
      </c>
      <c r="G14" s="288"/>
      <c r="H14" s="195">
        <v>20</v>
      </c>
      <c r="I14" s="279"/>
    </row>
    <row r="15" spans="1:9" ht="81" customHeight="1" thickBot="1">
      <c r="A15" s="40" t="s">
        <v>549</v>
      </c>
      <c r="B15" s="39" t="s">
        <v>487</v>
      </c>
      <c r="C15" s="39" t="s">
        <v>488</v>
      </c>
      <c r="D15" s="255" t="s">
        <v>480</v>
      </c>
      <c r="E15" s="257"/>
      <c r="F15" s="227" t="s">
        <v>489</v>
      </c>
      <c r="G15" s="147" t="s">
        <v>734</v>
      </c>
      <c r="H15" s="195">
        <v>98</v>
      </c>
      <c r="I15" s="205" t="s">
        <v>799</v>
      </c>
    </row>
    <row r="16" spans="1:9" ht="84" customHeight="1" thickBot="1">
      <c r="A16" s="40" t="s">
        <v>550</v>
      </c>
      <c r="B16" s="41" t="s">
        <v>490</v>
      </c>
      <c r="C16" s="41" t="s">
        <v>491</v>
      </c>
      <c r="D16" s="285" t="s">
        <v>492</v>
      </c>
      <c r="E16" s="286"/>
      <c r="F16" s="228" t="s">
        <v>493</v>
      </c>
      <c r="G16" s="147" t="s">
        <v>608</v>
      </c>
      <c r="H16" s="195">
        <v>100</v>
      </c>
      <c r="I16" s="210" t="s">
        <v>800</v>
      </c>
    </row>
  </sheetData>
  <mergeCells count="20">
    <mergeCell ref="D16:E16"/>
    <mergeCell ref="D14:E14"/>
    <mergeCell ref="D15:E15"/>
    <mergeCell ref="A13:A14"/>
    <mergeCell ref="D13:E13"/>
    <mergeCell ref="I13:I14"/>
    <mergeCell ref="I4:I5"/>
    <mergeCell ref="A7:A8"/>
    <mergeCell ref="A9:A12"/>
    <mergeCell ref="F11:F12"/>
    <mergeCell ref="G4:H4"/>
    <mergeCell ref="A4:F5"/>
    <mergeCell ref="D6:E6"/>
    <mergeCell ref="D7:E7"/>
    <mergeCell ref="D8:E8"/>
    <mergeCell ref="D9:E9"/>
    <mergeCell ref="D10:E10"/>
    <mergeCell ref="B11:B12"/>
    <mergeCell ref="D11:E12"/>
    <mergeCell ref="G13:G14"/>
  </mergeCells>
  <pageMargins left="0.23622047244094491" right="0.23622047244094491" top="0.74803149606299213" bottom="0.74803149606299213" header="0.31496062992125984" footer="0.31496062992125984"/>
  <pageSetup paperSize="187" scale="50" orientation="landscape" r:id="rId1"/>
</worksheet>
</file>

<file path=xl/worksheets/sheet5.xml><?xml version="1.0" encoding="utf-8"?>
<worksheet xmlns="http://schemas.openxmlformats.org/spreadsheetml/2006/main" xmlns:r="http://schemas.openxmlformats.org/officeDocument/2006/relationships">
  <sheetPr>
    <tabColor rgb="FFC00000"/>
  </sheetPr>
  <dimension ref="A1:H11"/>
  <sheetViews>
    <sheetView tabSelected="1" view="pageBreakPreview" zoomScale="60" zoomScaleNormal="115" workbookViewId="0">
      <selection activeCell="K5" sqref="K5"/>
    </sheetView>
  </sheetViews>
  <sheetFormatPr baseColWidth="10" defaultRowHeight="15"/>
  <cols>
    <col min="1" max="1" width="24.28515625" customWidth="1"/>
    <col min="2" max="2" width="36.85546875" customWidth="1"/>
    <col min="3" max="3" width="30.140625" customWidth="1"/>
    <col min="4" max="5" width="19.28515625" customWidth="1"/>
    <col min="6" max="6" width="32.42578125" customWidth="1"/>
    <col min="7" max="7" width="21.7109375" customWidth="1"/>
    <col min="8" max="8" width="43.85546875" style="191" customWidth="1"/>
  </cols>
  <sheetData>
    <row r="1" spans="1:8" ht="15.75" thickBot="1"/>
    <row r="2" spans="1:8" ht="20.45" customHeight="1" thickBot="1">
      <c r="A2" s="266" t="s">
        <v>494</v>
      </c>
      <c r="B2" s="272"/>
      <c r="C2" s="272"/>
      <c r="D2" s="272"/>
      <c r="E2" s="273"/>
      <c r="F2" s="270" t="s">
        <v>693</v>
      </c>
      <c r="G2" s="271"/>
      <c r="H2" s="289" t="s">
        <v>780</v>
      </c>
    </row>
    <row r="3" spans="1:8" ht="22.9" customHeight="1" thickBot="1">
      <c r="A3" s="267"/>
      <c r="B3" s="274"/>
      <c r="C3" s="274"/>
      <c r="D3" s="274"/>
      <c r="E3" s="275"/>
      <c r="F3" s="134" t="s">
        <v>425</v>
      </c>
      <c r="G3" s="194">
        <v>43099</v>
      </c>
      <c r="H3" s="289"/>
    </row>
    <row r="4" spans="1:8" ht="25.15" customHeight="1" thickBot="1">
      <c r="A4" s="38" t="s">
        <v>430</v>
      </c>
      <c r="B4" s="43" t="s">
        <v>431</v>
      </c>
      <c r="C4" s="43" t="s">
        <v>432</v>
      </c>
      <c r="D4" s="43" t="s">
        <v>0</v>
      </c>
      <c r="E4" s="43" t="s">
        <v>495</v>
      </c>
      <c r="F4" s="136" t="s">
        <v>426</v>
      </c>
      <c r="G4" s="194" t="s">
        <v>427</v>
      </c>
      <c r="H4" s="197" t="s">
        <v>772</v>
      </c>
    </row>
    <row r="5" spans="1:8" ht="88.5" customHeight="1" thickBot="1">
      <c r="A5" s="261" t="s">
        <v>553</v>
      </c>
      <c r="B5" s="35" t="s">
        <v>496</v>
      </c>
      <c r="C5" s="35" t="s">
        <v>497</v>
      </c>
      <c r="D5" s="35" t="s">
        <v>498</v>
      </c>
      <c r="E5" s="35" t="s">
        <v>499</v>
      </c>
      <c r="F5" s="142" t="s">
        <v>710</v>
      </c>
      <c r="G5" s="201">
        <v>0.6</v>
      </c>
      <c r="H5" s="211" t="s">
        <v>801</v>
      </c>
    </row>
    <row r="6" spans="1:8" ht="93" customHeight="1" thickBot="1">
      <c r="A6" s="262"/>
      <c r="B6" s="35" t="s">
        <v>500</v>
      </c>
      <c r="C6" s="206" t="s">
        <v>501</v>
      </c>
      <c r="D6" s="35" t="s">
        <v>498</v>
      </c>
      <c r="E6" s="35" t="s">
        <v>502</v>
      </c>
      <c r="F6" s="149" t="s">
        <v>682</v>
      </c>
      <c r="G6" s="202">
        <v>100</v>
      </c>
      <c r="H6" s="211" t="s">
        <v>802</v>
      </c>
    </row>
    <row r="7" spans="1:8" ht="81.75" customHeight="1" thickBot="1">
      <c r="A7" s="40" t="s">
        <v>552</v>
      </c>
      <c r="B7" s="41" t="s">
        <v>503</v>
      </c>
      <c r="C7" s="41" t="s">
        <v>504</v>
      </c>
      <c r="D7" s="41" t="s">
        <v>505</v>
      </c>
      <c r="E7" s="41" t="s">
        <v>506</v>
      </c>
      <c r="F7" s="149" t="s">
        <v>683</v>
      </c>
      <c r="G7" s="202">
        <v>100</v>
      </c>
      <c r="H7" s="203" t="s">
        <v>803</v>
      </c>
    </row>
    <row r="8" spans="1:8" ht="55.9" customHeight="1" thickBot="1">
      <c r="A8" s="261" t="s">
        <v>554</v>
      </c>
      <c r="B8" s="35" t="s">
        <v>507</v>
      </c>
      <c r="C8" s="35" t="s">
        <v>508</v>
      </c>
      <c r="D8" s="35" t="s">
        <v>509</v>
      </c>
      <c r="E8" s="35" t="s">
        <v>456</v>
      </c>
      <c r="F8" s="155" t="s">
        <v>646</v>
      </c>
      <c r="G8" s="202">
        <v>100</v>
      </c>
      <c r="H8" s="211" t="s">
        <v>804</v>
      </c>
    </row>
    <row r="9" spans="1:8" ht="112.5" customHeight="1" thickBot="1">
      <c r="A9" s="262"/>
      <c r="B9" s="35" t="s">
        <v>510</v>
      </c>
      <c r="C9" s="35" t="s">
        <v>511</v>
      </c>
      <c r="D9" s="35" t="s">
        <v>512</v>
      </c>
      <c r="E9" s="35" t="s">
        <v>456</v>
      </c>
      <c r="F9" s="155" t="s">
        <v>756</v>
      </c>
      <c r="G9" s="202">
        <v>50</v>
      </c>
      <c r="H9" s="211" t="s">
        <v>805</v>
      </c>
    </row>
    <row r="10" spans="1:8" ht="124.5" customHeight="1" thickBot="1">
      <c r="A10" s="40" t="s">
        <v>555</v>
      </c>
      <c r="B10" s="39" t="s">
        <v>513</v>
      </c>
      <c r="C10" s="39" t="s">
        <v>514</v>
      </c>
      <c r="D10" s="39" t="s">
        <v>515</v>
      </c>
      <c r="E10" s="39" t="s">
        <v>516</v>
      </c>
      <c r="F10" s="142" t="s">
        <v>755</v>
      </c>
      <c r="G10" s="202">
        <v>100</v>
      </c>
      <c r="H10" s="214" t="s">
        <v>806</v>
      </c>
    </row>
    <row r="11" spans="1:8" ht="66.599999999999994" customHeight="1" thickBot="1">
      <c r="A11" s="40" t="s">
        <v>556</v>
      </c>
      <c r="B11" s="41" t="s">
        <v>517</v>
      </c>
      <c r="C11" s="41" t="s">
        <v>518</v>
      </c>
      <c r="D11" s="41" t="s">
        <v>483</v>
      </c>
      <c r="E11" s="41" t="s">
        <v>456</v>
      </c>
      <c r="F11" s="144" t="s">
        <v>684</v>
      </c>
      <c r="G11" s="202">
        <v>100</v>
      </c>
      <c r="H11" s="210" t="s">
        <v>779</v>
      </c>
    </row>
  </sheetData>
  <mergeCells count="5">
    <mergeCell ref="H2:H3"/>
    <mergeCell ref="F2:G2"/>
    <mergeCell ref="A2:E3"/>
    <mergeCell ref="A5:A6"/>
    <mergeCell ref="A8:A9"/>
  </mergeCells>
  <pageMargins left="0.23622047244094491" right="0.23622047244094491" top="0.74803149606299213" bottom="0.74803149606299213" header="0.31496062992125984" footer="0.31496062992125984"/>
  <pageSetup paperSize="187" scale="70" orientation="landscape" r:id="rId1"/>
</worksheet>
</file>

<file path=xl/worksheets/sheet6.xml><?xml version="1.0" encoding="utf-8"?>
<worksheet xmlns="http://schemas.openxmlformats.org/spreadsheetml/2006/main" xmlns:r="http://schemas.openxmlformats.org/officeDocument/2006/relationships">
  <dimension ref="A1:W83"/>
  <sheetViews>
    <sheetView topLeftCell="M1" workbookViewId="0">
      <selection activeCell="R23" sqref="R1:R1048576"/>
    </sheetView>
  </sheetViews>
  <sheetFormatPr baseColWidth="10" defaultRowHeight="15"/>
  <cols>
    <col min="1" max="1" width="21.85546875" customWidth="1"/>
    <col min="2" max="2" width="27.7109375" customWidth="1"/>
    <col min="3" max="3" width="26.7109375" customWidth="1"/>
    <col min="4" max="4" width="30.7109375" customWidth="1"/>
    <col min="5" max="5" width="19.85546875" customWidth="1"/>
    <col min="6" max="6" width="22.28515625" customWidth="1"/>
    <col min="7" max="7" width="20.7109375" customWidth="1"/>
    <col min="8" max="8" width="25.42578125" customWidth="1"/>
    <col min="9" max="9" width="23.28515625" customWidth="1"/>
    <col min="10" max="10" width="15.28515625" customWidth="1"/>
    <col min="11" max="11" width="14.5703125" customWidth="1"/>
    <col min="12" max="12" width="20.42578125" customWidth="1"/>
    <col min="13" max="13" width="22.85546875" customWidth="1"/>
    <col min="14" max="14" width="19.5703125" customWidth="1"/>
    <col min="15" max="15" width="22.140625" customWidth="1"/>
    <col min="16" max="16" width="24.85546875" customWidth="1"/>
    <col min="17" max="17" width="20.7109375" customWidth="1"/>
    <col min="18" max="18" width="30.28515625" style="230" customWidth="1"/>
    <col min="19" max="19" width="20.140625" customWidth="1"/>
    <col min="20" max="20" width="34.5703125" style="230" customWidth="1"/>
    <col min="22" max="22" width="33.85546875" style="230" customWidth="1"/>
  </cols>
  <sheetData>
    <row r="1" spans="1:23" s="49" customFormat="1">
      <c r="A1" s="294" t="s">
        <v>422</v>
      </c>
      <c r="B1" s="295"/>
      <c r="C1" s="295"/>
      <c r="D1" s="295"/>
      <c r="E1" s="295"/>
      <c r="F1" s="295"/>
      <c r="G1" s="295"/>
      <c r="H1" s="295"/>
      <c r="I1" s="295"/>
      <c r="J1" s="295"/>
      <c r="K1" s="295"/>
      <c r="L1" s="295"/>
      <c r="M1" s="295"/>
      <c r="N1" s="295"/>
      <c r="O1" s="295"/>
      <c r="P1" s="295"/>
      <c r="Q1" s="296"/>
      <c r="R1" s="230"/>
      <c r="T1" s="230"/>
      <c r="V1" s="230"/>
    </row>
    <row r="2" spans="1:23" s="49" customFormat="1">
      <c r="A2" s="297" t="s">
        <v>423</v>
      </c>
      <c r="B2" s="298"/>
      <c r="C2" s="298"/>
      <c r="D2" s="298"/>
      <c r="E2" s="298"/>
      <c r="F2" s="298"/>
      <c r="G2" s="298"/>
      <c r="H2" s="298"/>
      <c r="I2" s="298"/>
      <c r="J2" s="298"/>
      <c r="K2" s="298"/>
      <c r="L2" s="298"/>
      <c r="M2" s="298"/>
      <c r="N2" s="298"/>
      <c r="O2" s="298"/>
      <c r="P2" s="298"/>
      <c r="Q2" s="299"/>
      <c r="R2" s="230"/>
      <c r="T2" s="230"/>
      <c r="V2" s="230"/>
    </row>
    <row r="3" spans="1:23" s="49" customFormat="1" ht="15.75" thickBot="1">
      <c r="A3" s="300">
        <v>2017</v>
      </c>
      <c r="B3" s="301"/>
      <c r="C3" s="301"/>
      <c r="D3" s="301"/>
      <c r="E3" s="301"/>
      <c r="F3" s="301"/>
      <c r="G3" s="301"/>
      <c r="H3" s="301"/>
      <c r="I3" s="301"/>
      <c r="J3" s="301"/>
      <c r="K3" s="301"/>
      <c r="L3" s="301"/>
      <c r="M3" s="301"/>
      <c r="N3" s="301"/>
      <c r="O3" s="301"/>
      <c r="P3" s="301"/>
      <c r="Q3" s="302"/>
      <c r="R3" s="230"/>
      <c r="T3" s="230"/>
      <c r="V3" s="230"/>
    </row>
    <row r="4" spans="1:23" s="49" customFormat="1">
      <c r="A4" s="303" t="s">
        <v>2</v>
      </c>
      <c r="B4" s="304"/>
      <c r="C4" s="304"/>
      <c r="D4" s="304"/>
      <c r="E4" s="304" t="s">
        <v>3</v>
      </c>
      <c r="F4" s="304"/>
      <c r="G4" s="304"/>
      <c r="H4" s="304"/>
      <c r="I4" s="304"/>
      <c r="J4" s="304"/>
      <c r="K4" s="304"/>
      <c r="L4" s="304"/>
      <c r="M4" s="304"/>
      <c r="N4" s="304"/>
      <c r="O4" s="304" t="s">
        <v>4</v>
      </c>
      <c r="P4" s="304"/>
      <c r="Q4" s="304"/>
      <c r="R4" s="309" t="s">
        <v>424</v>
      </c>
      <c r="S4" s="310"/>
      <c r="T4" s="313" t="s">
        <v>633</v>
      </c>
      <c r="U4" s="314"/>
      <c r="V4" s="315" t="s">
        <v>693</v>
      </c>
      <c r="W4" s="316"/>
    </row>
    <row r="5" spans="1:23" s="49" customFormat="1">
      <c r="A5" s="305"/>
      <c r="B5" s="306"/>
      <c r="C5" s="306"/>
      <c r="D5" s="306"/>
      <c r="E5" s="307" t="s">
        <v>5</v>
      </c>
      <c r="F5" s="307"/>
      <c r="G5" s="307"/>
      <c r="H5" s="307" t="s">
        <v>6</v>
      </c>
      <c r="I5" s="307"/>
      <c r="J5" s="307"/>
      <c r="K5" s="307"/>
      <c r="L5" s="307"/>
      <c r="M5" s="307"/>
      <c r="N5" s="307"/>
      <c r="O5" s="306"/>
      <c r="P5" s="306"/>
      <c r="Q5" s="306"/>
      <c r="R5" s="311"/>
      <c r="S5" s="312"/>
      <c r="T5" s="313"/>
      <c r="U5" s="314"/>
      <c r="V5" s="317"/>
      <c r="W5" s="318"/>
    </row>
    <row r="6" spans="1:23" s="49" customFormat="1">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245" t="s">
        <v>425</v>
      </c>
      <c r="S6" s="81">
        <v>42855</v>
      </c>
      <c r="T6" s="231" t="s">
        <v>425</v>
      </c>
      <c r="U6" s="85">
        <v>42977</v>
      </c>
      <c r="V6" s="239" t="s">
        <v>425</v>
      </c>
      <c r="W6" s="137">
        <v>43099</v>
      </c>
    </row>
    <row r="7" spans="1:23" s="49" customFormat="1" ht="15.75" thickBot="1">
      <c r="A7" s="329"/>
      <c r="B7" s="308"/>
      <c r="C7" s="308"/>
      <c r="D7" s="308"/>
      <c r="E7" s="170" t="s">
        <v>19</v>
      </c>
      <c r="F7" s="170" t="s">
        <v>20</v>
      </c>
      <c r="G7" s="308"/>
      <c r="H7" s="308"/>
      <c r="I7" s="170" t="s">
        <v>19</v>
      </c>
      <c r="J7" s="170" t="s">
        <v>20</v>
      </c>
      <c r="K7" s="308"/>
      <c r="L7" s="170" t="s">
        <v>21</v>
      </c>
      <c r="M7" s="170" t="s">
        <v>22</v>
      </c>
      <c r="N7" s="308"/>
      <c r="O7" s="308"/>
      <c r="P7" s="308"/>
      <c r="Q7" s="308"/>
      <c r="R7" s="246" t="s">
        <v>426</v>
      </c>
      <c r="S7" s="82" t="s">
        <v>427</v>
      </c>
      <c r="T7" s="231" t="s">
        <v>426</v>
      </c>
      <c r="U7" s="87" t="s">
        <v>427</v>
      </c>
      <c r="V7" s="240" t="s">
        <v>426</v>
      </c>
      <c r="W7" s="135" t="s">
        <v>427</v>
      </c>
    </row>
    <row r="8" spans="1:23" ht="123.75">
      <c r="A8" s="290" t="s">
        <v>409</v>
      </c>
      <c r="B8" s="2" t="s">
        <v>349</v>
      </c>
      <c r="C8" s="168" t="s">
        <v>350</v>
      </c>
      <c r="D8" s="292" t="s">
        <v>258</v>
      </c>
      <c r="E8" s="3" t="s">
        <v>56</v>
      </c>
      <c r="F8" s="3" t="s">
        <v>26</v>
      </c>
      <c r="G8" s="3" t="s">
        <v>66</v>
      </c>
      <c r="H8" s="168" t="s">
        <v>351</v>
      </c>
      <c r="I8" s="168" t="s">
        <v>68</v>
      </c>
      <c r="J8" s="168" t="s">
        <v>29</v>
      </c>
      <c r="K8" s="168" t="s">
        <v>27</v>
      </c>
      <c r="L8" s="4">
        <v>42736</v>
      </c>
      <c r="M8" s="4">
        <v>43100</v>
      </c>
      <c r="N8" s="168" t="s">
        <v>30</v>
      </c>
      <c r="O8" s="168" t="s">
        <v>352</v>
      </c>
      <c r="P8" s="168" t="s">
        <v>353</v>
      </c>
      <c r="Q8" s="168" t="s">
        <v>354</v>
      </c>
      <c r="R8" s="247" t="s">
        <v>621</v>
      </c>
      <c r="S8" s="83">
        <v>0.4</v>
      </c>
      <c r="T8" s="121" t="s">
        <v>690</v>
      </c>
      <c r="U8" s="133">
        <v>0.8</v>
      </c>
      <c r="V8" s="149" t="s">
        <v>739</v>
      </c>
      <c r="W8" s="143">
        <v>1</v>
      </c>
    </row>
    <row r="9" spans="1:23" ht="112.5">
      <c r="A9" s="291"/>
      <c r="B9" s="5" t="s">
        <v>355</v>
      </c>
      <c r="C9" s="169" t="s">
        <v>356</v>
      </c>
      <c r="D9" s="293"/>
      <c r="E9" s="6" t="s">
        <v>56</v>
      </c>
      <c r="F9" s="6" t="s">
        <v>26</v>
      </c>
      <c r="G9" s="6" t="s">
        <v>66</v>
      </c>
      <c r="H9" s="169" t="s">
        <v>357</v>
      </c>
      <c r="I9" s="169" t="s">
        <v>68</v>
      </c>
      <c r="J9" s="169" t="s">
        <v>29</v>
      </c>
      <c r="K9" s="169" t="s">
        <v>27</v>
      </c>
      <c r="L9" s="4">
        <v>42736</v>
      </c>
      <c r="M9" s="4">
        <v>43100</v>
      </c>
      <c r="N9" s="169" t="s">
        <v>30</v>
      </c>
      <c r="O9" s="169" t="s">
        <v>358</v>
      </c>
      <c r="P9" s="169" t="s">
        <v>359</v>
      </c>
      <c r="Q9" s="169" t="s">
        <v>354</v>
      </c>
      <c r="R9" s="247" t="s">
        <v>622</v>
      </c>
      <c r="S9" s="52">
        <v>0.4</v>
      </c>
      <c r="T9" s="121" t="s">
        <v>691</v>
      </c>
      <c r="U9" s="131">
        <v>66.7</v>
      </c>
      <c r="V9" s="149" t="s">
        <v>740</v>
      </c>
      <c r="W9" s="146">
        <v>90</v>
      </c>
    </row>
    <row r="10" spans="1:23" ht="157.5">
      <c r="A10" s="291"/>
      <c r="B10" s="5" t="s">
        <v>360</v>
      </c>
      <c r="C10" s="169" t="s">
        <v>361</v>
      </c>
      <c r="D10" s="293"/>
      <c r="E10" s="6" t="s">
        <v>56</v>
      </c>
      <c r="F10" s="6" t="s">
        <v>29</v>
      </c>
      <c r="G10" s="6" t="s">
        <v>29</v>
      </c>
      <c r="H10" s="169" t="s">
        <v>362</v>
      </c>
      <c r="I10" s="169" t="s">
        <v>68</v>
      </c>
      <c r="J10" s="169" t="s">
        <v>29</v>
      </c>
      <c r="K10" s="169" t="s">
        <v>27</v>
      </c>
      <c r="L10" s="4">
        <v>42736</v>
      </c>
      <c r="M10" s="4">
        <v>43100</v>
      </c>
      <c r="N10" s="169" t="s">
        <v>30</v>
      </c>
      <c r="O10" s="169" t="s">
        <v>363</v>
      </c>
      <c r="P10" s="169" t="s">
        <v>364</v>
      </c>
      <c r="Q10" s="169" t="s">
        <v>354</v>
      </c>
      <c r="R10" s="247" t="s">
        <v>623</v>
      </c>
      <c r="S10" s="52">
        <v>0.3</v>
      </c>
      <c r="T10" s="121" t="s">
        <v>692</v>
      </c>
      <c r="U10" s="133">
        <v>0.5</v>
      </c>
      <c r="V10" s="149" t="s">
        <v>741</v>
      </c>
      <c r="W10" s="143">
        <v>0.9</v>
      </c>
    </row>
    <row r="11" spans="1:23" ht="123.75">
      <c r="A11" s="319" t="s">
        <v>421</v>
      </c>
      <c r="B11" s="7" t="s">
        <v>376</v>
      </c>
      <c r="C11" s="171" t="s">
        <v>390</v>
      </c>
      <c r="D11" s="320" t="s">
        <v>391</v>
      </c>
      <c r="E11" s="171" t="s">
        <v>56</v>
      </c>
      <c r="F11" s="171" t="s">
        <v>26</v>
      </c>
      <c r="G11" s="7" t="s">
        <v>29</v>
      </c>
      <c r="H11" s="171" t="s">
        <v>392</v>
      </c>
      <c r="I11" s="172" t="s">
        <v>25</v>
      </c>
      <c r="J11" s="172" t="s">
        <v>29</v>
      </c>
      <c r="K11" s="174" t="s">
        <v>27</v>
      </c>
      <c r="L11" s="34">
        <v>42736</v>
      </c>
      <c r="M11" s="34">
        <v>43100</v>
      </c>
      <c r="N11" s="174" t="s">
        <v>30</v>
      </c>
      <c r="O11" s="171" t="s">
        <v>393</v>
      </c>
      <c r="P11" s="171" t="s">
        <v>394</v>
      </c>
      <c r="Q11" s="174" t="s">
        <v>395</v>
      </c>
      <c r="R11" s="238" t="s">
        <v>573</v>
      </c>
      <c r="S11" s="63">
        <v>20</v>
      </c>
      <c r="T11" s="121" t="s">
        <v>675</v>
      </c>
      <c r="U11" s="131">
        <v>30</v>
      </c>
      <c r="V11" s="149" t="s">
        <v>742</v>
      </c>
      <c r="W11" s="146">
        <v>80</v>
      </c>
    </row>
    <row r="12" spans="1:23" ht="153" customHeight="1">
      <c r="A12" s="319"/>
      <c r="B12" s="8" t="s">
        <v>360</v>
      </c>
      <c r="C12" s="171" t="s">
        <v>377</v>
      </c>
      <c r="D12" s="320"/>
      <c r="E12" s="171" t="s">
        <v>56</v>
      </c>
      <c r="F12" s="171" t="s">
        <v>26</v>
      </c>
      <c r="G12" s="7" t="s">
        <v>29</v>
      </c>
      <c r="H12" s="171" t="s">
        <v>396</v>
      </c>
      <c r="I12" s="172" t="s">
        <v>25</v>
      </c>
      <c r="J12" s="172" t="s">
        <v>397</v>
      </c>
      <c r="K12" s="174" t="s">
        <v>27</v>
      </c>
      <c r="L12" s="34">
        <v>42736</v>
      </c>
      <c r="M12" s="34">
        <v>43100</v>
      </c>
      <c r="N12" s="174" t="s">
        <v>30</v>
      </c>
      <c r="O12" s="172" t="s">
        <v>398</v>
      </c>
      <c r="P12" s="172" t="s">
        <v>378</v>
      </c>
      <c r="Q12" s="174" t="s">
        <v>379</v>
      </c>
      <c r="R12" s="238" t="s">
        <v>574</v>
      </c>
      <c r="S12" s="63">
        <v>30</v>
      </c>
      <c r="T12" s="121" t="s">
        <v>676</v>
      </c>
      <c r="U12" s="131">
        <v>30</v>
      </c>
      <c r="V12" s="149" t="s">
        <v>743</v>
      </c>
      <c r="W12" s="155">
        <v>80</v>
      </c>
    </row>
    <row r="13" spans="1:23" ht="78.75">
      <c r="A13" s="319"/>
      <c r="B13" s="321" t="s">
        <v>233</v>
      </c>
      <c r="C13" s="171" t="s">
        <v>140</v>
      </c>
      <c r="D13" s="320"/>
      <c r="E13" s="171" t="s">
        <v>56</v>
      </c>
      <c r="F13" s="171" t="s">
        <v>26</v>
      </c>
      <c r="G13" s="171" t="s">
        <v>29</v>
      </c>
      <c r="H13" s="171" t="s">
        <v>408</v>
      </c>
      <c r="I13" s="172" t="s">
        <v>25</v>
      </c>
      <c r="J13" s="172" t="s">
        <v>397</v>
      </c>
      <c r="K13" s="174" t="s">
        <v>27</v>
      </c>
      <c r="L13" s="34">
        <v>42736</v>
      </c>
      <c r="M13" s="34">
        <v>43100</v>
      </c>
      <c r="N13" s="174" t="s">
        <v>30</v>
      </c>
      <c r="O13" s="172" t="s">
        <v>399</v>
      </c>
      <c r="P13" s="172" t="s">
        <v>144</v>
      </c>
      <c r="Q13" s="174" t="s">
        <v>379</v>
      </c>
      <c r="R13" s="238" t="s">
        <v>575</v>
      </c>
      <c r="S13" s="63">
        <v>20</v>
      </c>
      <c r="T13" s="121" t="s">
        <v>677</v>
      </c>
      <c r="U13" s="131">
        <v>30</v>
      </c>
      <c r="V13" s="149" t="s">
        <v>744</v>
      </c>
      <c r="W13" s="146">
        <v>60</v>
      </c>
    </row>
    <row r="14" spans="1:23" ht="78.75">
      <c r="A14" s="319"/>
      <c r="B14" s="321"/>
      <c r="C14" s="171" t="s">
        <v>380</v>
      </c>
      <c r="D14" s="320"/>
      <c r="E14" s="171" t="s">
        <v>56</v>
      </c>
      <c r="F14" s="171" t="s">
        <v>26</v>
      </c>
      <c r="G14" s="7" t="s">
        <v>66</v>
      </c>
      <c r="H14" s="171" t="s">
        <v>400</v>
      </c>
      <c r="I14" s="172" t="s">
        <v>25</v>
      </c>
      <c r="J14" s="172" t="s">
        <v>397</v>
      </c>
      <c r="K14" s="174" t="s">
        <v>27</v>
      </c>
      <c r="L14" s="34">
        <v>42736</v>
      </c>
      <c r="M14" s="34">
        <v>43100</v>
      </c>
      <c r="N14" s="174" t="s">
        <v>30</v>
      </c>
      <c r="O14" s="172" t="s">
        <v>401</v>
      </c>
      <c r="P14" s="172" t="s">
        <v>402</v>
      </c>
      <c r="Q14" s="174" t="s">
        <v>379</v>
      </c>
      <c r="R14" s="238" t="s">
        <v>576</v>
      </c>
      <c r="S14" s="63">
        <v>0</v>
      </c>
      <c r="T14" s="121" t="s">
        <v>678</v>
      </c>
      <c r="U14" s="131">
        <v>30</v>
      </c>
      <c r="V14" s="149" t="s">
        <v>745</v>
      </c>
      <c r="W14" s="146">
        <v>50</v>
      </c>
    </row>
    <row r="15" spans="1:23" ht="67.5">
      <c r="A15" s="319"/>
      <c r="B15" s="321"/>
      <c r="C15" s="171" t="s">
        <v>238</v>
      </c>
      <c r="D15" s="320"/>
      <c r="E15" s="171" t="s">
        <v>56</v>
      </c>
      <c r="F15" s="171" t="s">
        <v>29</v>
      </c>
      <c r="G15" s="171" t="s">
        <v>29</v>
      </c>
      <c r="H15" s="171" t="s">
        <v>381</v>
      </c>
      <c r="I15" s="172" t="s">
        <v>25</v>
      </c>
      <c r="J15" s="172" t="s">
        <v>397</v>
      </c>
      <c r="K15" s="174" t="s">
        <v>27</v>
      </c>
      <c r="L15" s="34">
        <v>42736</v>
      </c>
      <c r="M15" s="34">
        <v>43100</v>
      </c>
      <c r="N15" s="174" t="s">
        <v>30</v>
      </c>
      <c r="O15" s="172" t="s">
        <v>236</v>
      </c>
      <c r="P15" s="9" t="s">
        <v>382</v>
      </c>
      <c r="Q15" s="174" t="s">
        <v>379</v>
      </c>
      <c r="R15" s="238" t="s">
        <v>576</v>
      </c>
      <c r="S15" s="63">
        <v>0</v>
      </c>
      <c r="T15" s="121" t="s">
        <v>679</v>
      </c>
      <c r="U15" s="131">
        <v>30</v>
      </c>
      <c r="V15" s="149" t="s">
        <v>746</v>
      </c>
      <c r="W15" s="146">
        <v>80</v>
      </c>
    </row>
    <row r="16" spans="1:23" ht="112.5">
      <c r="A16" s="319"/>
      <c r="B16" s="321"/>
      <c r="C16" s="1" t="s">
        <v>403</v>
      </c>
      <c r="D16" s="10"/>
      <c r="E16" s="11" t="s">
        <v>404</v>
      </c>
      <c r="F16" s="11" t="s">
        <v>397</v>
      </c>
      <c r="G16" s="11" t="s">
        <v>397</v>
      </c>
      <c r="H16" s="1" t="s">
        <v>405</v>
      </c>
      <c r="I16" s="11" t="s">
        <v>25</v>
      </c>
      <c r="J16" s="11" t="s">
        <v>397</v>
      </c>
      <c r="K16" s="11" t="s">
        <v>27</v>
      </c>
      <c r="L16" s="34">
        <v>42736</v>
      </c>
      <c r="M16" s="34">
        <v>43100</v>
      </c>
      <c r="N16" s="11" t="s">
        <v>30</v>
      </c>
      <c r="O16" s="1" t="s">
        <v>406</v>
      </c>
      <c r="P16" s="10" t="s">
        <v>407</v>
      </c>
      <c r="Q16" s="10" t="s">
        <v>379</v>
      </c>
      <c r="R16" s="238" t="s">
        <v>577</v>
      </c>
      <c r="S16" s="63">
        <v>100</v>
      </c>
      <c r="T16" s="121" t="s">
        <v>680</v>
      </c>
      <c r="U16" s="131">
        <v>100</v>
      </c>
      <c r="V16" s="149" t="s">
        <v>747</v>
      </c>
      <c r="W16" s="146">
        <v>100</v>
      </c>
    </row>
    <row r="17" spans="1:23" ht="112.5">
      <c r="A17" s="322" t="s">
        <v>23</v>
      </c>
      <c r="B17" s="175" t="s">
        <v>412</v>
      </c>
      <c r="C17" s="175" t="s">
        <v>24</v>
      </c>
      <c r="D17" s="325" t="s">
        <v>413</v>
      </c>
      <c r="E17" s="175" t="s">
        <v>25</v>
      </c>
      <c r="F17" s="175" t="s">
        <v>26</v>
      </c>
      <c r="G17" s="175" t="s">
        <v>27</v>
      </c>
      <c r="H17" s="175" t="s">
        <v>28</v>
      </c>
      <c r="I17" s="175" t="s">
        <v>25</v>
      </c>
      <c r="J17" s="175" t="s">
        <v>29</v>
      </c>
      <c r="K17" s="175" t="s">
        <v>27</v>
      </c>
      <c r="L17" s="4">
        <v>42736</v>
      </c>
      <c r="M17" s="4">
        <v>42766</v>
      </c>
      <c r="N17" s="175" t="s">
        <v>30</v>
      </c>
      <c r="O17" s="175" t="s">
        <v>31</v>
      </c>
      <c r="P17" s="175" t="s">
        <v>32</v>
      </c>
      <c r="Q17" s="175" t="s">
        <v>33</v>
      </c>
      <c r="R17" s="238" t="s">
        <v>612</v>
      </c>
      <c r="S17" s="66">
        <v>0.33333333333333331</v>
      </c>
      <c r="T17" s="121" t="s">
        <v>612</v>
      </c>
      <c r="U17" s="105">
        <v>0.66666666666666596</v>
      </c>
      <c r="V17" s="149" t="s">
        <v>612</v>
      </c>
      <c r="W17" s="154">
        <v>1</v>
      </c>
    </row>
    <row r="18" spans="1:23" ht="90">
      <c r="A18" s="323"/>
      <c r="B18" s="175" t="s">
        <v>414</v>
      </c>
      <c r="C18" s="175" t="s">
        <v>35</v>
      </c>
      <c r="D18" s="326"/>
      <c r="E18" s="175" t="s">
        <v>25</v>
      </c>
      <c r="F18" s="175" t="s">
        <v>26</v>
      </c>
      <c r="G18" s="175" t="s">
        <v>27</v>
      </c>
      <c r="H18" s="175" t="s">
        <v>36</v>
      </c>
      <c r="I18" s="175" t="s">
        <v>25</v>
      </c>
      <c r="J18" s="175" t="s">
        <v>29</v>
      </c>
      <c r="K18" s="175" t="s">
        <v>27</v>
      </c>
      <c r="L18" s="4">
        <v>42736</v>
      </c>
      <c r="M18" s="4">
        <v>42766</v>
      </c>
      <c r="N18" s="175" t="s">
        <v>30</v>
      </c>
      <c r="O18" s="175" t="s">
        <v>37</v>
      </c>
      <c r="P18" s="175" t="s">
        <v>38</v>
      </c>
      <c r="Q18" s="175" t="s">
        <v>33</v>
      </c>
      <c r="R18" s="238" t="s">
        <v>613</v>
      </c>
      <c r="S18" s="46">
        <v>0</v>
      </c>
      <c r="T18" s="121" t="s">
        <v>656</v>
      </c>
      <c r="U18" s="105">
        <v>0.75</v>
      </c>
      <c r="V18" s="149" t="s">
        <v>726</v>
      </c>
      <c r="W18" s="154">
        <v>1</v>
      </c>
    </row>
    <row r="19" spans="1:23" ht="83.25" customHeight="1">
      <c r="A19" s="324"/>
      <c r="B19" s="175" t="s">
        <v>415</v>
      </c>
      <c r="C19" s="175" t="s">
        <v>416</v>
      </c>
      <c r="D19" s="327"/>
      <c r="E19" s="175" t="s">
        <v>417</v>
      </c>
      <c r="F19" s="175" t="s">
        <v>26</v>
      </c>
      <c r="G19" s="175" t="s">
        <v>397</v>
      </c>
      <c r="H19" s="175" t="s">
        <v>418</v>
      </c>
      <c r="I19" s="175" t="s">
        <v>25</v>
      </c>
      <c r="J19" s="175" t="s">
        <v>29</v>
      </c>
      <c r="K19" s="175" t="s">
        <v>27</v>
      </c>
      <c r="L19" s="4">
        <v>42736</v>
      </c>
      <c r="M19" s="4">
        <v>42766</v>
      </c>
      <c r="N19" s="175" t="s">
        <v>30</v>
      </c>
      <c r="O19" s="175" t="s">
        <v>419</v>
      </c>
      <c r="P19" s="175" t="s">
        <v>420</v>
      </c>
      <c r="Q19" s="175" t="s">
        <v>33</v>
      </c>
      <c r="R19" s="238" t="s">
        <v>614</v>
      </c>
      <c r="S19" s="66">
        <v>0.33333333333333331</v>
      </c>
      <c r="T19" s="121" t="s">
        <v>655</v>
      </c>
      <c r="U19" s="105">
        <v>0.66666666666666596</v>
      </c>
      <c r="V19" s="149" t="s">
        <v>655</v>
      </c>
      <c r="W19" s="154">
        <v>0.8</v>
      </c>
    </row>
    <row r="20" spans="1:23" ht="60" customHeight="1">
      <c r="A20" s="330" t="s">
        <v>207</v>
      </c>
      <c r="B20" s="172" t="s">
        <v>209</v>
      </c>
      <c r="C20" s="172" t="s">
        <v>208</v>
      </c>
      <c r="D20" s="321" t="s">
        <v>210</v>
      </c>
      <c r="E20" s="172" t="s">
        <v>56</v>
      </c>
      <c r="F20" s="172" t="s">
        <v>29</v>
      </c>
      <c r="G20" s="172" t="s">
        <v>29</v>
      </c>
      <c r="H20" s="172" t="s">
        <v>211</v>
      </c>
      <c r="I20" s="172" t="s">
        <v>25</v>
      </c>
      <c r="J20" s="172" t="s">
        <v>29</v>
      </c>
      <c r="K20" s="174" t="s">
        <v>27</v>
      </c>
      <c r="L20" s="34">
        <v>42736</v>
      </c>
      <c r="M20" s="34">
        <v>43100</v>
      </c>
      <c r="N20" s="174" t="s">
        <v>30</v>
      </c>
      <c r="O20" s="172" t="s">
        <v>212</v>
      </c>
      <c r="P20" s="172" t="s">
        <v>217</v>
      </c>
      <c r="Q20" s="172" t="s">
        <v>213</v>
      </c>
      <c r="R20" s="238" t="s">
        <v>558</v>
      </c>
      <c r="S20" s="45" t="s">
        <v>559</v>
      </c>
      <c r="T20" s="232" t="s">
        <v>637</v>
      </c>
      <c r="U20" s="131" t="s">
        <v>638</v>
      </c>
      <c r="V20" s="241" t="s">
        <v>717</v>
      </c>
      <c r="W20" s="178">
        <v>1</v>
      </c>
    </row>
    <row r="21" spans="1:23" ht="67.5">
      <c r="A21" s="330"/>
      <c r="B21" s="172" t="s">
        <v>215</v>
      </c>
      <c r="C21" s="172" t="s">
        <v>214</v>
      </c>
      <c r="D21" s="321"/>
      <c r="E21" s="172" t="s">
        <v>56</v>
      </c>
      <c r="F21" s="172" t="s">
        <v>29</v>
      </c>
      <c r="G21" s="172" t="s">
        <v>29</v>
      </c>
      <c r="H21" s="172" t="s">
        <v>216</v>
      </c>
      <c r="I21" s="172" t="s">
        <v>25</v>
      </c>
      <c r="J21" s="172" t="s">
        <v>29</v>
      </c>
      <c r="K21" s="174" t="s">
        <v>27</v>
      </c>
      <c r="L21" s="34">
        <v>42736</v>
      </c>
      <c r="M21" s="34">
        <v>43100</v>
      </c>
      <c r="N21" s="174" t="s">
        <v>30</v>
      </c>
      <c r="O21" s="172" t="s">
        <v>212</v>
      </c>
      <c r="P21" s="172" t="s">
        <v>217</v>
      </c>
      <c r="Q21" s="172" t="s">
        <v>428</v>
      </c>
      <c r="R21" s="248" t="s">
        <v>560</v>
      </c>
      <c r="S21" s="45" t="s">
        <v>559</v>
      </c>
      <c r="T21" s="233" t="s">
        <v>639</v>
      </c>
      <c r="U21" s="131" t="s">
        <v>638</v>
      </c>
      <c r="V21" s="241" t="s">
        <v>718</v>
      </c>
      <c r="W21" s="178">
        <v>1</v>
      </c>
    </row>
    <row r="22" spans="1:23" ht="45">
      <c r="A22" s="330"/>
      <c r="B22" s="172" t="s">
        <v>219</v>
      </c>
      <c r="C22" s="172" t="s">
        <v>218</v>
      </c>
      <c r="D22" s="321"/>
      <c r="E22" s="172" t="s">
        <v>56</v>
      </c>
      <c r="F22" s="172" t="s">
        <v>29</v>
      </c>
      <c r="G22" s="172" t="s">
        <v>29</v>
      </c>
      <c r="H22" s="172" t="s">
        <v>220</v>
      </c>
      <c r="I22" s="172" t="s">
        <v>25</v>
      </c>
      <c r="J22" s="172" t="s">
        <v>29</v>
      </c>
      <c r="K22" s="174" t="s">
        <v>27</v>
      </c>
      <c r="L22" s="34">
        <v>42736</v>
      </c>
      <c r="M22" s="34">
        <v>43100</v>
      </c>
      <c r="N22" s="174" t="s">
        <v>30</v>
      </c>
      <c r="O22" s="172" t="s">
        <v>221</v>
      </c>
      <c r="P22" s="172" t="s">
        <v>222</v>
      </c>
      <c r="Q22" s="172" t="s">
        <v>213</v>
      </c>
      <c r="R22" s="248" t="s">
        <v>561</v>
      </c>
      <c r="S22" s="45" t="s">
        <v>559</v>
      </c>
      <c r="T22" s="233" t="s">
        <v>640</v>
      </c>
      <c r="U22" s="131" t="s">
        <v>638</v>
      </c>
      <c r="V22" s="241" t="s">
        <v>719</v>
      </c>
      <c r="W22" s="178">
        <v>1</v>
      </c>
    </row>
    <row r="23" spans="1:23" ht="56.25">
      <c r="A23" s="330"/>
      <c r="B23" s="172" t="s">
        <v>224</v>
      </c>
      <c r="C23" s="172" t="s">
        <v>223</v>
      </c>
      <c r="D23" s="321"/>
      <c r="E23" s="172" t="s">
        <v>56</v>
      </c>
      <c r="F23" s="172" t="s">
        <v>29</v>
      </c>
      <c r="G23" s="172" t="s">
        <v>29</v>
      </c>
      <c r="H23" s="172" t="s">
        <v>225</v>
      </c>
      <c r="I23" s="172" t="s">
        <v>68</v>
      </c>
      <c r="J23" s="172" t="s">
        <v>29</v>
      </c>
      <c r="K23" s="174" t="s">
        <v>27</v>
      </c>
      <c r="L23" s="34">
        <v>42736</v>
      </c>
      <c r="M23" s="34">
        <v>43100</v>
      </c>
      <c r="N23" s="174" t="s">
        <v>30</v>
      </c>
      <c r="O23" s="172" t="s">
        <v>226</v>
      </c>
      <c r="P23" s="172" t="s">
        <v>227</v>
      </c>
      <c r="Q23" s="172" t="s">
        <v>428</v>
      </c>
      <c r="R23" s="248" t="s">
        <v>562</v>
      </c>
      <c r="S23" s="45" t="s">
        <v>559</v>
      </c>
      <c r="T23" s="233" t="s">
        <v>641</v>
      </c>
      <c r="U23" s="131" t="s">
        <v>638</v>
      </c>
      <c r="V23" s="241" t="s">
        <v>720</v>
      </c>
      <c r="W23" s="178">
        <v>1</v>
      </c>
    </row>
    <row r="24" spans="1:23" ht="101.25">
      <c r="A24" s="330"/>
      <c r="B24" s="172" t="s">
        <v>229</v>
      </c>
      <c r="C24" s="172" t="s">
        <v>228</v>
      </c>
      <c r="D24" s="321"/>
      <c r="E24" s="172" t="s">
        <v>56</v>
      </c>
      <c r="F24" s="172" t="s">
        <v>29</v>
      </c>
      <c r="G24" s="172" t="s">
        <v>29</v>
      </c>
      <c r="H24" s="172" t="s">
        <v>230</v>
      </c>
      <c r="I24" s="172" t="s">
        <v>68</v>
      </c>
      <c r="J24" s="172" t="s">
        <v>29</v>
      </c>
      <c r="K24" s="174" t="s">
        <v>27</v>
      </c>
      <c r="L24" s="34">
        <v>42736</v>
      </c>
      <c r="M24" s="34">
        <v>43100</v>
      </c>
      <c r="N24" s="174" t="s">
        <v>30</v>
      </c>
      <c r="O24" s="172" t="s">
        <v>231</v>
      </c>
      <c r="P24" s="172" t="s">
        <v>232</v>
      </c>
      <c r="Q24" s="172" t="s">
        <v>428</v>
      </c>
      <c r="R24" s="248" t="s">
        <v>563</v>
      </c>
      <c r="S24" s="45" t="s">
        <v>559</v>
      </c>
      <c r="T24" s="233" t="s">
        <v>642</v>
      </c>
      <c r="U24" s="131" t="s">
        <v>638</v>
      </c>
      <c r="V24" s="241" t="s">
        <v>721</v>
      </c>
      <c r="W24" s="178">
        <v>1</v>
      </c>
    </row>
    <row r="25" spans="1:23" ht="226.5" customHeight="1">
      <c r="A25" s="331" t="s">
        <v>193</v>
      </c>
      <c r="B25" s="173" t="s">
        <v>155</v>
      </c>
      <c r="C25" s="173" t="s">
        <v>156</v>
      </c>
      <c r="D25" s="332" t="s">
        <v>194</v>
      </c>
      <c r="E25" s="173" t="s">
        <v>56</v>
      </c>
      <c r="F25" s="173" t="s">
        <v>29</v>
      </c>
      <c r="G25" s="175" t="s">
        <v>29</v>
      </c>
      <c r="H25" s="173" t="s">
        <v>195</v>
      </c>
      <c r="I25" s="173" t="s">
        <v>25</v>
      </c>
      <c r="J25" s="173" t="s">
        <v>29</v>
      </c>
      <c r="K25" s="175" t="s">
        <v>27</v>
      </c>
      <c r="L25" s="4">
        <v>42736</v>
      </c>
      <c r="M25" s="4">
        <v>43100</v>
      </c>
      <c r="N25" s="175" t="s">
        <v>30</v>
      </c>
      <c r="O25" s="173" t="s">
        <v>196</v>
      </c>
      <c r="P25" s="173" t="s">
        <v>197</v>
      </c>
      <c r="Q25" s="173" t="s">
        <v>198</v>
      </c>
      <c r="R25" s="238" t="s">
        <v>585</v>
      </c>
      <c r="S25" s="46">
        <v>0.3</v>
      </c>
      <c r="T25" s="121" t="s">
        <v>585</v>
      </c>
      <c r="U25" s="133">
        <v>0.6</v>
      </c>
      <c r="V25" s="149" t="s">
        <v>695</v>
      </c>
      <c r="W25" s="143">
        <v>1</v>
      </c>
    </row>
    <row r="26" spans="1:23" ht="74.25" customHeight="1">
      <c r="A26" s="331"/>
      <c r="B26" s="173" t="s">
        <v>135</v>
      </c>
      <c r="C26" s="173" t="s">
        <v>35</v>
      </c>
      <c r="D26" s="332"/>
      <c r="E26" s="173" t="s">
        <v>56</v>
      </c>
      <c r="F26" s="173" t="s">
        <v>29</v>
      </c>
      <c r="G26" s="175" t="s">
        <v>29</v>
      </c>
      <c r="H26" s="173" t="s">
        <v>199</v>
      </c>
      <c r="I26" s="173" t="s">
        <v>25</v>
      </c>
      <c r="J26" s="173" t="s">
        <v>29</v>
      </c>
      <c r="K26" s="175" t="s">
        <v>27</v>
      </c>
      <c r="L26" s="4">
        <v>42736</v>
      </c>
      <c r="M26" s="4">
        <v>43100</v>
      </c>
      <c r="N26" s="175" t="s">
        <v>30</v>
      </c>
      <c r="O26" s="173" t="s">
        <v>37</v>
      </c>
      <c r="P26" s="173" t="s">
        <v>61</v>
      </c>
      <c r="Q26" s="173" t="s">
        <v>198</v>
      </c>
      <c r="R26" s="238" t="s">
        <v>586</v>
      </c>
      <c r="S26" s="46">
        <v>0.4</v>
      </c>
      <c r="T26" s="121" t="s">
        <v>653</v>
      </c>
      <c r="U26" s="133">
        <v>0.4</v>
      </c>
      <c r="V26" s="149" t="s">
        <v>696</v>
      </c>
      <c r="W26" s="143">
        <v>1</v>
      </c>
    </row>
    <row r="27" spans="1:23" ht="101.25">
      <c r="A27" s="331"/>
      <c r="B27" s="173" t="s">
        <v>200</v>
      </c>
      <c r="C27" s="173" t="s">
        <v>102</v>
      </c>
      <c r="D27" s="332"/>
      <c r="E27" s="173" t="s">
        <v>56</v>
      </c>
      <c r="F27" s="173" t="s">
        <v>29</v>
      </c>
      <c r="G27" s="175" t="s">
        <v>29</v>
      </c>
      <c r="H27" s="173" t="s">
        <v>201</v>
      </c>
      <c r="I27" s="173" t="s">
        <v>25</v>
      </c>
      <c r="J27" s="173" t="s">
        <v>29</v>
      </c>
      <c r="K27" s="175" t="s">
        <v>27</v>
      </c>
      <c r="L27" s="4">
        <f>$L$8</f>
        <v>42736</v>
      </c>
      <c r="M27" s="4">
        <f>$M$8</f>
        <v>43100</v>
      </c>
      <c r="N27" s="175" t="s">
        <v>30</v>
      </c>
      <c r="O27" s="173" t="s">
        <v>202</v>
      </c>
      <c r="P27" s="173" t="s">
        <v>61</v>
      </c>
      <c r="Q27" s="173" t="s">
        <v>198</v>
      </c>
      <c r="R27" s="238" t="s">
        <v>587</v>
      </c>
      <c r="S27" s="46">
        <v>0.1</v>
      </c>
      <c r="T27" s="121"/>
      <c r="U27" s="133">
        <v>0.1</v>
      </c>
      <c r="V27" s="149" t="s">
        <v>697</v>
      </c>
      <c r="W27" s="143">
        <v>0.9</v>
      </c>
    </row>
    <row r="28" spans="1:23" ht="67.5">
      <c r="A28" s="331"/>
      <c r="B28" s="173" t="s">
        <v>155</v>
      </c>
      <c r="C28" s="173" t="s">
        <v>203</v>
      </c>
      <c r="D28" s="332"/>
      <c r="E28" s="173" t="s">
        <v>56</v>
      </c>
      <c r="F28" s="173" t="s">
        <v>29</v>
      </c>
      <c r="G28" s="175" t="s">
        <v>29</v>
      </c>
      <c r="H28" s="173" t="s">
        <v>204</v>
      </c>
      <c r="I28" s="173" t="s">
        <v>25</v>
      </c>
      <c r="J28" s="173" t="s">
        <v>29</v>
      </c>
      <c r="K28" s="175" t="s">
        <v>27</v>
      </c>
      <c r="L28" s="4">
        <f>$L$8</f>
        <v>42736</v>
      </c>
      <c r="M28" s="4">
        <f>$M$8</f>
        <v>43100</v>
      </c>
      <c r="N28" s="175" t="s">
        <v>30</v>
      </c>
      <c r="O28" s="173" t="s">
        <v>205</v>
      </c>
      <c r="P28" s="173" t="s">
        <v>206</v>
      </c>
      <c r="Q28" s="173" t="s">
        <v>198</v>
      </c>
      <c r="R28" s="238" t="s">
        <v>588</v>
      </c>
      <c r="S28" s="46">
        <v>0.3</v>
      </c>
      <c r="T28" s="121" t="s">
        <v>654</v>
      </c>
      <c r="U28" s="133">
        <v>0.3</v>
      </c>
      <c r="V28" s="149" t="s">
        <v>698</v>
      </c>
      <c r="W28" s="143">
        <v>1</v>
      </c>
    </row>
    <row r="29" spans="1:23" ht="67.5">
      <c r="A29" s="330" t="s">
        <v>39</v>
      </c>
      <c r="B29" s="174" t="s">
        <v>40</v>
      </c>
      <c r="C29" s="174" t="s">
        <v>41</v>
      </c>
      <c r="D29" s="333" t="s">
        <v>42</v>
      </c>
      <c r="E29" s="174" t="s">
        <v>25</v>
      </c>
      <c r="F29" s="174" t="s">
        <v>26</v>
      </c>
      <c r="G29" s="174" t="s">
        <v>27</v>
      </c>
      <c r="H29" s="174" t="s">
        <v>43</v>
      </c>
      <c r="I29" s="174" t="s">
        <v>25</v>
      </c>
      <c r="J29" s="174" t="s">
        <v>29</v>
      </c>
      <c r="K29" s="174" t="s">
        <v>27</v>
      </c>
      <c r="L29" s="34">
        <v>42736</v>
      </c>
      <c r="M29" s="34">
        <v>43100</v>
      </c>
      <c r="N29" s="174" t="s">
        <v>30</v>
      </c>
      <c r="O29" s="174" t="s">
        <v>44</v>
      </c>
      <c r="P29" s="174" t="s">
        <v>45</v>
      </c>
      <c r="Q29" s="174" t="s">
        <v>46</v>
      </c>
      <c r="R29" s="238" t="s">
        <v>615</v>
      </c>
      <c r="S29" s="46">
        <v>0.3</v>
      </c>
      <c r="T29" s="121" t="s">
        <v>615</v>
      </c>
      <c r="U29" s="133">
        <v>0.6</v>
      </c>
      <c r="V29" s="149" t="s">
        <v>770</v>
      </c>
      <c r="W29" s="143">
        <v>0.8</v>
      </c>
    </row>
    <row r="30" spans="1:23" ht="82.5" customHeight="1">
      <c r="A30" s="330"/>
      <c r="B30" s="174" t="s">
        <v>47</v>
      </c>
      <c r="C30" s="174" t="s">
        <v>48</v>
      </c>
      <c r="D30" s="333"/>
      <c r="E30" s="174" t="s">
        <v>25</v>
      </c>
      <c r="F30" s="174" t="s">
        <v>26</v>
      </c>
      <c r="G30" s="174" t="s">
        <v>27</v>
      </c>
      <c r="H30" s="174" t="s">
        <v>49</v>
      </c>
      <c r="I30" s="174" t="s">
        <v>25</v>
      </c>
      <c r="J30" s="174" t="s">
        <v>29</v>
      </c>
      <c r="K30" s="174" t="s">
        <v>27</v>
      </c>
      <c r="L30" s="34">
        <f>$L$8</f>
        <v>42736</v>
      </c>
      <c r="M30" s="34">
        <f>$M$8</f>
        <v>43100</v>
      </c>
      <c r="N30" s="174" t="s">
        <v>30</v>
      </c>
      <c r="O30" s="174" t="s">
        <v>50</v>
      </c>
      <c r="P30" s="174" t="s">
        <v>51</v>
      </c>
      <c r="Q30" s="174" t="s">
        <v>46</v>
      </c>
      <c r="R30" s="238" t="s">
        <v>616</v>
      </c>
      <c r="S30" s="46">
        <v>0.4</v>
      </c>
      <c r="T30" s="121" t="s">
        <v>616</v>
      </c>
      <c r="U30" s="133">
        <v>0.6</v>
      </c>
      <c r="V30" s="149" t="s">
        <v>767</v>
      </c>
      <c r="W30" s="143">
        <v>0.8</v>
      </c>
    </row>
    <row r="31" spans="1:23" ht="78.75">
      <c r="A31" s="330"/>
      <c r="B31" s="174" t="s">
        <v>52</v>
      </c>
      <c r="C31" s="174" t="s">
        <v>53</v>
      </c>
      <c r="D31" s="333"/>
      <c r="E31" s="174" t="s">
        <v>54</v>
      </c>
      <c r="F31" s="174" t="s">
        <v>29</v>
      </c>
      <c r="G31" s="174" t="s">
        <v>29</v>
      </c>
      <c r="H31" s="174" t="s">
        <v>55</v>
      </c>
      <c r="I31" s="174" t="s">
        <v>56</v>
      </c>
      <c r="J31" s="174" t="s">
        <v>29</v>
      </c>
      <c r="K31" s="174" t="s">
        <v>29</v>
      </c>
      <c r="L31" s="34">
        <f>$L$8</f>
        <v>42736</v>
      </c>
      <c r="M31" s="34">
        <f>$M$8</f>
        <v>43100</v>
      </c>
      <c r="N31" s="174" t="s">
        <v>30</v>
      </c>
      <c r="O31" s="174" t="s">
        <v>57</v>
      </c>
      <c r="P31" s="174" t="s">
        <v>58</v>
      </c>
      <c r="Q31" s="174" t="s">
        <v>46</v>
      </c>
      <c r="R31" s="238" t="s">
        <v>617</v>
      </c>
      <c r="S31" s="46">
        <v>0.4</v>
      </c>
      <c r="T31" s="121" t="s">
        <v>617</v>
      </c>
      <c r="U31" s="133">
        <v>0.4</v>
      </c>
      <c r="V31" s="149" t="s">
        <v>768</v>
      </c>
      <c r="W31" s="143">
        <v>0.7</v>
      </c>
    </row>
    <row r="32" spans="1:23" ht="72.75" customHeight="1" thickBot="1">
      <c r="A32" s="330"/>
      <c r="B32" s="174" t="s">
        <v>59</v>
      </c>
      <c r="C32" s="174" t="s">
        <v>35</v>
      </c>
      <c r="D32" s="333"/>
      <c r="E32" s="174" t="s">
        <v>25</v>
      </c>
      <c r="F32" s="174" t="s">
        <v>26</v>
      </c>
      <c r="G32" s="174" t="s">
        <v>27</v>
      </c>
      <c r="H32" s="174" t="s">
        <v>60</v>
      </c>
      <c r="I32" s="174" t="s">
        <v>25</v>
      </c>
      <c r="J32" s="174" t="s">
        <v>29</v>
      </c>
      <c r="K32" s="174" t="s">
        <v>27</v>
      </c>
      <c r="L32" s="34">
        <f>$L$8</f>
        <v>42736</v>
      </c>
      <c r="M32" s="34">
        <f>$M$8</f>
        <v>43100</v>
      </c>
      <c r="N32" s="174" t="s">
        <v>30</v>
      </c>
      <c r="O32" s="174" t="s">
        <v>59</v>
      </c>
      <c r="P32" s="174" t="s">
        <v>61</v>
      </c>
      <c r="Q32" s="174" t="s">
        <v>46</v>
      </c>
      <c r="R32" s="238" t="s">
        <v>618</v>
      </c>
      <c r="S32" s="46">
        <v>0.4</v>
      </c>
      <c r="T32" s="121" t="s">
        <v>618</v>
      </c>
      <c r="U32" s="133">
        <v>0.6</v>
      </c>
      <c r="V32" s="149" t="s">
        <v>769</v>
      </c>
      <c r="W32" s="143">
        <v>1</v>
      </c>
    </row>
    <row r="33" spans="1:23" ht="78.75" customHeight="1">
      <c r="A33" s="334" t="s">
        <v>627</v>
      </c>
      <c r="B33" s="175" t="s">
        <v>78</v>
      </c>
      <c r="C33" s="175" t="s">
        <v>79</v>
      </c>
      <c r="D33" s="337" t="s">
        <v>80</v>
      </c>
      <c r="E33" s="175" t="s">
        <v>68</v>
      </c>
      <c r="F33" s="175" t="s">
        <v>29</v>
      </c>
      <c r="G33" s="175" t="s">
        <v>27</v>
      </c>
      <c r="H33" s="175" t="s">
        <v>81</v>
      </c>
      <c r="I33" s="175" t="s">
        <v>25</v>
      </c>
      <c r="J33" s="175" t="s">
        <v>29</v>
      </c>
      <c r="K33" s="175" t="s">
        <v>27</v>
      </c>
      <c r="L33" s="4">
        <v>42736</v>
      </c>
      <c r="M33" s="4">
        <v>43100</v>
      </c>
      <c r="N33" s="175" t="s">
        <v>30</v>
      </c>
      <c r="O33" s="175" t="s">
        <v>82</v>
      </c>
      <c r="P33" s="175" t="s">
        <v>83</v>
      </c>
      <c r="Q33" s="175" t="s">
        <v>84</v>
      </c>
      <c r="R33" s="238" t="s">
        <v>624</v>
      </c>
      <c r="S33" s="46">
        <v>0.35</v>
      </c>
      <c r="T33" s="121" t="s">
        <v>634</v>
      </c>
      <c r="U33" s="133">
        <v>0.75</v>
      </c>
      <c r="V33" s="149" t="s">
        <v>751</v>
      </c>
      <c r="W33" s="143">
        <v>1</v>
      </c>
    </row>
    <row r="34" spans="1:23" ht="57" customHeight="1">
      <c r="A34" s="335"/>
      <c r="B34" s="175" t="s">
        <v>85</v>
      </c>
      <c r="C34" s="175" t="s">
        <v>86</v>
      </c>
      <c r="D34" s="337"/>
      <c r="E34" s="175" t="s">
        <v>56</v>
      </c>
      <c r="F34" s="175" t="s">
        <v>29</v>
      </c>
      <c r="G34" s="175" t="s">
        <v>29</v>
      </c>
      <c r="H34" s="175" t="s">
        <v>87</v>
      </c>
      <c r="I34" s="175" t="s">
        <v>25</v>
      </c>
      <c r="J34" s="175" t="s">
        <v>29</v>
      </c>
      <c r="K34" s="175" t="s">
        <v>27</v>
      </c>
      <c r="L34" s="4">
        <v>42736</v>
      </c>
      <c r="M34" s="4">
        <v>43100</v>
      </c>
      <c r="N34" s="175" t="s">
        <v>30</v>
      </c>
      <c r="O34" s="175" t="s">
        <v>88</v>
      </c>
      <c r="P34" s="175" t="s">
        <v>89</v>
      </c>
      <c r="Q34" s="175" t="s">
        <v>84</v>
      </c>
      <c r="R34" s="238" t="s">
        <v>625</v>
      </c>
      <c r="S34" s="46">
        <v>0.2</v>
      </c>
      <c r="T34" s="121" t="s">
        <v>635</v>
      </c>
      <c r="U34" s="133">
        <v>0.7</v>
      </c>
      <c r="V34" s="149" t="s">
        <v>752</v>
      </c>
      <c r="W34" s="143">
        <v>1</v>
      </c>
    </row>
    <row r="35" spans="1:23" ht="70.5" customHeight="1" thickBot="1">
      <c r="A35" s="336"/>
      <c r="B35" s="175" t="s">
        <v>34</v>
      </c>
      <c r="C35" s="175" t="s">
        <v>35</v>
      </c>
      <c r="D35" s="337"/>
      <c r="E35" s="175" t="s">
        <v>68</v>
      </c>
      <c r="F35" s="175" t="s">
        <v>29</v>
      </c>
      <c r="G35" s="175" t="s">
        <v>27</v>
      </c>
      <c r="H35" s="175" t="s">
        <v>90</v>
      </c>
      <c r="I35" s="175" t="s">
        <v>25</v>
      </c>
      <c r="J35" s="175" t="s">
        <v>29</v>
      </c>
      <c r="K35" s="175" t="s">
        <v>27</v>
      </c>
      <c r="L35" s="4">
        <v>42736</v>
      </c>
      <c r="M35" s="4">
        <v>43100</v>
      </c>
      <c r="N35" s="175" t="s">
        <v>30</v>
      </c>
      <c r="O35" s="175" t="s">
        <v>91</v>
      </c>
      <c r="P35" s="175" t="s">
        <v>61</v>
      </c>
      <c r="Q35" s="175" t="s">
        <v>84</v>
      </c>
      <c r="R35" s="238" t="s">
        <v>626</v>
      </c>
      <c r="S35" s="46">
        <v>0.3</v>
      </c>
      <c r="T35" s="121" t="s">
        <v>636</v>
      </c>
      <c r="U35" s="133">
        <v>0.75</v>
      </c>
      <c r="V35" s="149" t="s">
        <v>753</v>
      </c>
      <c r="W35" s="143">
        <v>1</v>
      </c>
    </row>
    <row r="36" spans="1:23" ht="134.25" customHeight="1">
      <c r="A36" s="338" t="s">
        <v>62</v>
      </c>
      <c r="B36" s="12" t="s">
        <v>63</v>
      </c>
      <c r="C36" s="13" t="s">
        <v>64</v>
      </c>
      <c r="D36" s="333" t="s">
        <v>65</v>
      </c>
      <c r="E36" s="174" t="s">
        <v>56</v>
      </c>
      <c r="F36" s="174" t="s">
        <v>26</v>
      </c>
      <c r="G36" s="174" t="s">
        <v>66</v>
      </c>
      <c r="H36" s="174" t="s">
        <v>67</v>
      </c>
      <c r="I36" s="174" t="s">
        <v>68</v>
      </c>
      <c r="J36" s="174" t="s">
        <v>29</v>
      </c>
      <c r="K36" s="174" t="s">
        <v>27</v>
      </c>
      <c r="L36" s="34">
        <v>42736</v>
      </c>
      <c r="M36" s="34">
        <v>43100</v>
      </c>
      <c r="N36" s="174" t="s">
        <v>69</v>
      </c>
      <c r="O36" s="174" t="s">
        <v>70</v>
      </c>
      <c r="P36" s="174" t="s">
        <v>71</v>
      </c>
      <c r="Q36" s="174" t="s">
        <v>72</v>
      </c>
      <c r="R36" s="238" t="s">
        <v>565</v>
      </c>
      <c r="S36" s="46">
        <v>0.33300000000000002</v>
      </c>
      <c r="T36" s="121" t="s">
        <v>662</v>
      </c>
      <c r="U36" s="112">
        <v>0.33300000000000002</v>
      </c>
      <c r="V36" s="149" t="s">
        <v>738</v>
      </c>
      <c r="W36" s="143">
        <v>1</v>
      </c>
    </row>
    <row r="37" spans="1:23" ht="113.25" thickBot="1">
      <c r="A37" s="339"/>
      <c r="B37" s="14" t="s">
        <v>73</v>
      </c>
      <c r="C37" s="15" t="s">
        <v>74</v>
      </c>
      <c r="D37" s="333"/>
      <c r="E37" s="174" t="s">
        <v>54</v>
      </c>
      <c r="F37" s="174" t="s">
        <v>26</v>
      </c>
      <c r="G37" s="174" t="s">
        <v>66</v>
      </c>
      <c r="H37" s="174" t="s">
        <v>75</v>
      </c>
      <c r="I37" s="174" t="s">
        <v>68</v>
      </c>
      <c r="J37" s="174" t="s">
        <v>29</v>
      </c>
      <c r="K37" s="174" t="s">
        <v>27</v>
      </c>
      <c r="L37" s="34">
        <v>42736</v>
      </c>
      <c r="M37" s="34">
        <v>43100</v>
      </c>
      <c r="N37" s="174" t="s">
        <v>69</v>
      </c>
      <c r="O37" s="174" t="s">
        <v>76</v>
      </c>
      <c r="P37" s="174" t="s">
        <v>77</v>
      </c>
      <c r="Q37" s="174" t="s">
        <v>72</v>
      </c>
      <c r="R37" s="238" t="s">
        <v>564</v>
      </c>
      <c r="S37" s="46">
        <v>0.33300000000000002</v>
      </c>
      <c r="T37" s="121" t="s">
        <v>663</v>
      </c>
      <c r="U37" s="112">
        <v>0.33300000000000002</v>
      </c>
      <c r="V37" s="149" t="s">
        <v>663</v>
      </c>
      <c r="W37" s="158">
        <v>1</v>
      </c>
    </row>
    <row r="38" spans="1:23" ht="384" customHeight="1">
      <c r="A38" s="340" t="s">
        <v>92</v>
      </c>
      <c r="B38" s="23" t="s">
        <v>93</v>
      </c>
      <c r="C38" s="176" t="s">
        <v>94</v>
      </c>
      <c r="D38" s="343" t="s">
        <v>95</v>
      </c>
      <c r="E38" s="176" t="s">
        <v>56</v>
      </c>
      <c r="F38" s="176" t="s">
        <v>26</v>
      </c>
      <c r="G38" s="176" t="s">
        <v>66</v>
      </c>
      <c r="H38" s="23" t="s">
        <v>96</v>
      </c>
      <c r="I38" s="176" t="s">
        <v>25</v>
      </c>
      <c r="J38" s="176" t="s">
        <v>97</v>
      </c>
      <c r="K38" s="176" t="s">
        <v>27</v>
      </c>
      <c r="L38" s="34">
        <v>42736</v>
      </c>
      <c r="M38" s="34">
        <v>43100</v>
      </c>
      <c r="N38" s="176" t="s">
        <v>30</v>
      </c>
      <c r="O38" s="176" t="s">
        <v>98</v>
      </c>
      <c r="P38" s="176" t="s">
        <v>99</v>
      </c>
      <c r="Q38" s="176" t="s">
        <v>100</v>
      </c>
      <c r="R38" s="249" t="s">
        <v>584</v>
      </c>
      <c r="S38" s="63">
        <v>10</v>
      </c>
      <c r="T38" s="121" t="s">
        <v>664</v>
      </c>
      <c r="U38" s="133">
        <v>0.65</v>
      </c>
      <c r="V38" s="149" t="s">
        <v>699</v>
      </c>
      <c r="W38" s="143">
        <v>1</v>
      </c>
    </row>
    <row r="39" spans="1:23" ht="146.25">
      <c r="A39" s="341"/>
      <c r="B39" s="23" t="s">
        <v>101</v>
      </c>
      <c r="C39" s="176" t="s">
        <v>102</v>
      </c>
      <c r="D39" s="343"/>
      <c r="E39" s="176" t="s">
        <v>103</v>
      </c>
      <c r="F39" s="176" t="s">
        <v>104</v>
      </c>
      <c r="G39" s="176" t="s">
        <v>105</v>
      </c>
      <c r="H39" s="23" t="s">
        <v>106</v>
      </c>
      <c r="I39" s="176" t="s">
        <v>54</v>
      </c>
      <c r="J39" s="176" t="s">
        <v>26</v>
      </c>
      <c r="K39" s="176" t="s">
        <v>66</v>
      </c>
      <c r="L39" s="24">
        <f>$L$8</f>
        <v>42736</v>
      </c>
      <c r="M39" s="24">
        <f>$M$8</f>
        <v>43100</v>
      </c>
      <c r="N39" s="176" t="s">
        <v>69</v>
      </c>
      <c r="O39" s="176" t="s">
        <v>107</v>
      </c>
      <c r="P39" s="176" t="s">
        <v>108</v>
      </c>
      <c r="Q39" s="176" t="s">
        <v>109</v>
      </c>
      <c r="R39" s="247" t="s">
        <v>579</v>
      </c>
      <c r="S39" s="91">
        <v>0.3</v>
      </c>
      <c r="T39" s="234" t="s">
        <v>665</v>
      </c>
      <c r="U39" s="133">
        <v>0.2</v>
      </c>
      <c r="V39" s="149" t="s">
        <v>700</v>
      </c>
      <c r="W39" s="143">
        <v>0.4</v>
      </c>
    </row>
    <row r="40" spans="1:23" ht="202.5">
      <c r="A40" s="341"/>
      <c r="B40" s="23" t="s">
        <v>110</v>
      </c>
      <c r="C40" s="176" t="s">
        <v>111</v>
      </c>
      <c r="D40" s="343"/>
      <c r="E40" s="176" t="s">
        <v>103</v>
      </c>
      <c r="F40" s="176" t="s">
        <v>104</v>
      </c>
      <c r="G40" s="176" t="s">
        <v>105</v>
      </c>
      <c r="H40" s="23" t="s">
        <v>112</v>
      </c>
      <c r="I40" s="176" t="s">
        <v>56</v>
      </c>
      <c r="J40" s="176" t="s">
        <v>26</v>
      </c>
      <c r="K40" s="176" t="s">
        <v>66</v>
      </c>
      <c r="L40" s="24">
        <f>$L$8</f>
        <v>42736</v>
      </c>
      <c r="M40" s="24">
        <f>$M$8</f>
        <v>43100</v>
      </c>
      <c r="N40" s="176" t="s">
        <v>69</v>
      </c>
      <c r="O40" s="176" t="s">
        <v>113</v>
      </c>
      <c r="P40" s="176" t="s">
        <v>114</v>
      </c>
      <c r="Q40" s="176" t="s">
        <v>115</v>
      </c>
      <c r="R40" s="250" t="s">
        <v>580</v>
      </c>
      <c r="S40" s="91">
        <v>0.1</v>
      </c>
      <c r="T40" s="121" t="s">
        <v>666</v>
      </c>
      <c r="U40" s="133">
        <v>0.2</v>
      </c>
      <c r="V40" s="149" t="s">
        <v>701</v>
      </c>
      <c r="W40" s="143">
        <v>0.4</v>
      </c>
    </row>
    <row r="41" spans="1:23" ht="168.75" customHeight="1">
      <c r="A41" s="341"/>
      <c r="B41" s="1" t="s">
        <v>116</v>
      </c>
      <c r="C41" s="176" t="s">
        <v>117</v>
      </c>
      <c r="D41" s="176" t="s">
        <v>118</v>
      </c>
      <c r="E41" s="25" t="s">
        <v>103</v>
      </c>
      <c r="F41" s="26" t="s">
        <v>26</v>
      </c>
      <c r="G41" s="26" t="s">
        <v>27</v>
      </c>
      <c r="H41" s="23" t="s">
        <v>119</v>
      </c>
      <c r="I41" s="26" t="s">
        <v>56</v>
      </c>
      <c r="J41" s="26" t="s">
        <v>120</v>
      </c>
      <c r="K41" s="26" t="s">
        <v>27</v>
      </c>
      <c r="L41" s="34">
        <v>42736</v>
      </c>
      <c r="M41" s="34">
        <v>43100</v>
      </c>
      <c r="N41" s="26" t="s">
        <v>69</v>
      </c>
      <c r="O41" s="1" t="s">
        <v>121</v>
      </c>
      <c r="P41" s="176" t="s">
        <v>122</v>
      </c>
      <c r="Q41" s="176" t="s">
        <v>123</v>
      </c>
      <c r="R41" s="250" t="s">
        <v>581</v>
      </c>
      <c r="S41" s="91">
        <v>0.7</v>
      </c>
      <c r="T41" s="234" t="s">
        <v>667</v>
      </c>
      <c r="U41" s="133">
        <v>0.8</v>
      </c>
      <c r="V41" s="149" t="s">
        <v>702</v>
      </c>
      <c r="W41" s="143">
        <v>0.9</v>
      </c>
    </row>
    <row r="42" spans="1:23" ht="146.25">
      <c r="A42" s="341"/>
      <c r="B42" s="1" t="s">
        <v>124</v>
      </c>
      <c r="C42" s="1" t="s">
        <v>125</v>
      </c>
      <c r="D42" s="176" t="s">
        <v>118</v>
      </c>
      <c r="E42" s="25" t="s">
        <v>103</v>
      </c>
      <c r="F42" s="26" t="s">
        <v>26</v>
      </c>
      <c r="G42" s="176" t="s">
        <v>66</v>
      </c>
      <c r="H42" s="23" t="s">
        <v>119</v>
      </c>
      <c r="I42" s="26" t="s">
        <v>56</v>
      </c>
      <c r="J42" s="26" t="s">
        <v>120</v>
      </c>
      <c r="K42" s="176" t="s">
        <v>66</v>
      </c>
      <c r="L42" s="34">
        <v>42736</v>
      </c>
      <c r="M42" s="34">
        <v>43100</v>
      </c>
      <c r="N42" s="26" t="s">
        <v>69</v>
      </c>
      <c r="O42" s="1" t="s">
        <v>126</v>
      </c>
      <c r="P42" s="176" t="s">
        <v>127</v>
      </c>
      <c r="Q42" s="27" t="s">
        <v>123</v>
      </c>
      <c r="R42" s="247" t="s">
        <v>582</v>
      </c>
      <c r="S42" s="91">
        <v>0.4</v>
      </c>
      <c r="T42" s="234" t="s">
        <v>668</v>
      </c>
      <c r="U42" s="133">
        <v>0.5</v>
      </c>
      <c r="V42" s="149" t="s">
        <v>703</v>
      </c>
      <c r="W42" s="143">
        <v>0.7</v>
      </c>
    </row>
    <row r="43" spans="1:23" ht="141" customHeight="1">
      <c r="A43" s="342"/>
      <c r="B43" s="1" t="s">
        <v>128</v>
      </c>
      <c r="C43" s="1" t="s">
        <v>129</v>
      </c>
      <c r="D43" s="176" t="s">
        <v>118</v>
      </c>
      <c r="E43" s="176" t="s">
        <v>103</v>
      </c>
      <c r="F43" s="26" t="s">
        <v>26</v>
      </c>
      <c r="G43" s="176" t="s">
        <v>66</v>
      </c>
      <c r="H43" s="23" t="s">
        <v>130</v>
      </c>
      <c r="I43" s="176" t="s">
        <v>56</v>
      </c>
      <c r="J43" s="176" t="s">
        <v>120</v>
      </c>
      <c r="K43" s="176" t="s">
        <v>66</v>
      </c>
      <c r="L43" s="34">
        <v>42736</v>
      </c>
      <c r="M43" s="34">
        <v>43100</v>
      </c>
      <c r="N43" s="176" t="s">
        <v>69</v>
      </c>
      <c r="O43" s="1" t="s">
        <v>131</v>
      </c>
      <c r="P43" s="176" t="s">
        <v>132</v>
      </c>
      <c r="Q43" s="27" t="s">
        <v>133</v>
      </c>
      <c r="R43" s="250" t="s">
        <v>583</v>
      </c>
      <c r="S43" s="91">
        <v>0.6</v>
      </c>
      <c r="T43" s="121" t="s">
        <v>669</v>
      </c>
      <c r="U43" s="133">
        <v>0.65</v>
      </c>
      <c r="V43" s="149" t="s">
        <v>704</v>
      </c>
      <c r="W43" s="143">
        <v>0.7</v>
      </c>
    </row>
    <row r="44" spans="1:23" ht="256.5" customHeight="1">
      <c r="A44" s="331" t="s">
        <v>410</v>
      </c>
      <c r="B44" s="332" t="s">
        <v>155</v>
      </c>
      <c r="C44" s="16" t="s">
        <v>156</v>
      </c>
      <c r="D44" s="332" t="s">
        <v>157</v>
      </c>
      <c r="E44" s="173" t="s">
        <v>56</v>
      </c>
      <c r="F44" s="173" t="s">
        <v>29</v>
      </c>
      <c r="G44" s="175" t="s">
        <v>29</v>
      </c>
      <c r="H44" s="173" t="s">
        <v>158</v>
      </c>
      <c r="I44" s="173" t="s">
        <v>25</v>
      </c>
      <c r="J44" s="175" t="s">
        <v>29</v>
      </c>
      <c r="K44" s="175" t="s">
        <v>27</v>
      </c>
      <c r="L44" s="4">
        <v>42736</v>
      </c>
      <c r="M44" s="4">
        <v>43100</v>
      </c>
      <c r="N44" s="175" t="s">
        <v>30</v>
      </c>
      <c r="O44" s="173" t="s">
        <v>159</v>
      </c>
      <c r="P44" s="173" t="s">
        <v>160</v>
      </c>
      <c r="Q44" s="173" t="s">
        <v>161</v>
      </c>
      <c r="R44" s="238" t="s">
        <v>609</v>
      </c>
      <c r="S44" s="46">
        <v>1</v>
      </c>
      <c r="T44" s="121" t="s">
        <v>648</v>
      </c>
      <c r="U44" s="132" t="s">
        <v>649</v>
      </c>
      <c r="V44" s="149" t="s">
        <v>757</v>
      </c>
      <c r="W44" s="150">
        <v>1</v>
      </c>
    </row>
    <row r="45" spans="1:23" ht="129" customHeight="1">
      <c r="A45" s="331"/>
      <c r="B45" s="332"/>
      <c r="C45" s="16" t="s">
        <v>162</v>
      </c>
      <c r="D45" s="332"/>
      <c r="E45" s="173" t="s">
        <v>56</v>
      </c>
      <c r="F45" s="173" t="s">
        <v>29</v>
      </c>
      <c r="G45" s="175" t="s">
        <v>29</v>
      </c>
      <c r="H45" s="173" t="s">
        <v>163</v>
      </c>
      <c r="I45" s="173" t="s">
        <v>25</v>
      </c>
      <c r="J45" s="175" t="s">
        <v>29</v>
      </c>
      <c r="K45" s="175" t="s">
        <v>27</v>
      </c>
      <c r="L45" s="4">
        <v>42736</v>
      </c>
      <c r="M45" s="4">
        <v>43100</v>
      </c>
      <c r="N45" s="175" t="s">
        <v>30</v>
      </c>
      <c r="O45" s="173" t="s">
        <v>164</v>
      </c>
      <c r="P45" s="173" t="s">
        <v>165</v>
      </c>
      <c r="Q45" s="173" t="s">
        <v>161</v>
      </c>
      <c r="R45" s="238" t="s">
        <v>610</v>
      </c>
      <c r="S45" s="46">
        <v>0.8</v>
      </c>
      <c r="T45" s="121" t="s">
        <v>650</v>
      </c>
      <c r="U45" s="229">
        <v>1</v>
      </c>
      <c r="V45" s="149" t="s">
        <v>758</v>
      </c>
      <c r="W45" s="150">
        <v>1</v>
      </c>
    </row>
    <row r="46" spans="1:23" ht="193.5" customHeight="1">
      <c r="A46" s="331"/>
      <c r="B46" s="173" t="s">
        <v>166</v>
      </c>
      <c r="C46" s="16" t="s">
        <v>167</v>
      </c>
      <c r="D46" s="332"/>
      <c r="E46" s="173" t="s">
        <v>56</v>
      </c>
      <c r="F46" s="173" t="s">
        <v>29</v>
      </c>
      <c r="G46" s="175" t="s">
        <v>29</v>
      </c>
      <c r="H46" s="173" t="s">
        <v>168</v>
      </c>
      <c r="I46" s="173" t="s">
        <v>25</v>
      </c>
      <c r="J46" s="175" t="s">
        <v>29</v>
      </c>
      <c r="K46" s="175" t="s">
        <v>27</v>
      </c>
      <c r="L46" s="4">
        <v>42736</v>
      </c>
      <c r="M46" s="4">
        <v>43100</v>
      </c>
      <c r="N46" s="175" t="s">
        <v>30</v>
      </c>
      <c r="O46" s="173" t="s">
        <v>143</v>
      </c>
      <c r="P46" s="173" t="s">
        <v>169</v>
      </c>
      <c r="Q46" s="173" t="s">
        <v>161</v>
      </c>
      <c r="R46" s="238" t="s">
        <v>611</v>
      </c>
      <c r="S46" s="46">
        <v>0.5</v>
      </c>
      <c r="T46" s="121" t="s">
        <v>652</v>
      </c>
      <c r="U46" s="133">
        <v>1</v>
      </c>
      <c r="V46" s="149" t="s">
        <v>759</v>
      </c>
      <c r="W46" s="150">
        <v>1</v>
      </c>
    </row>
    <row r="47" spans="1:23" ht="138.75" customHeight="1">
      <c r="A47" s="344" t="s">
        <v>1</v>
      </c>
      <c r="B47" s="321" t="s">
        <v>233</v>
      </c>
      <c r="C47" s="172" t="s">
        <v>234</v>
      </c>
      <c r="D47" s="321" t="s">
        <v>157</v>
      </c>
      <c r="E47" s="172" t="s">
        <v>56</v>
      </c>
      <c r="F47" s="172" t="s">
        <v>29</v>
      </c>
      <c r="G47" s="172" t="s">
        <v>29</v>
      </c>
      <c r="H47" s="172" t="s">
        <v>235</v>
      </c>
      <c r="I47" s="172" t="s">
        <v>68</v>
      </c>
      <c r="J47" s="172" t="s">
        <v>29</v>
      </c>
      <c r="K47" s="174" t="s">
        <v>27</v>
      </c>
      <c r="L47" s="34">
        <v>42736</v>
      </c>
      <c r="M47" s="34">
        <v>43100</v>
      </c>
      <c r="N47" s="174" t="s">
        <v>30</v>
      </c>
      <c r="O47" s="172" t="s">
        <v>236</v>
      </c>
      <c r="P47" s="172" t="s">
        <v>237</v>
      </c>
      <c r="Q47" s="174" t="s">
        <v>33</v>
      </c>
      <c r="R47" s="238" t="s">
        <v>603</v>
      </c>
      <c r="S47" s="69">
        <v>0.33329999999999999</v>
      </c>
      <c r="T47" s="121" t="s">
        <v>643</v>
      </c>
      <c r="U47" s="179">
        <v>66.7</v>
      </c>
      <c r="V47" s="149" t="s">
        <v>735</v>
      </c>
      <c r="W47" s="146">
        <v>100</v>
      </c>
    </row>
    <row r="48" spans="1:23" ht="56.25">
      <c r="A48" s="344"/>
      <c r="B48" s="321"/>
      <c r="C48" s="172" t="s">
        <v>238</v>
      </c>
      <c r="D48" s="321"/>
      <c r="E48" s="172" t="s">
        <v>56</v>
      </c>
      <c r="F48" s="172" t="s">
        <v>29</v>
      </c>
      <c r="G48" s="172" t="s">
        <v>29</v>
      </c>
      <c r="H48" s="172" t="s">
        <v>239</v>
      </c>
      <c r="I48" s="172" t="s">
        <v>25</v>
      </c>
      <c r="J48" s="172" t="s">
        <v>29</v>
      </c>
      <c r="K48" s="174" t="s">
        <v>27</v>
      </c>
      <c r="L48" s="34">
        <f>$L$8</f>
        <v>42736</v>
      </c>
      <c r="M48" s="34">
        <f>$M$8</f>
        <v>43100</v>
      </c>
      <c r="N48" s="174" t="s">
        <v>30</v>
      </c>
      <c r="O48" s="172" t="s">
        <v>236</v>
      </c>
      <c r="P48" s="172" t="s">
        <v>240</v>
      </c>
      <c r="Q48" s="174" t="s">
        <v>33</v>
      </c>
      <c r="R48" s="238" t="s">
        <v>604</v>
      </c>
      <c r="S48" s="69">
        <v>0.33329999999999999</v>
      </c>
      <c r="T48" s="121" t="s">
        <v>644</v>
      </c>
      <c r="U48" s="179">
        <v>66.7</v>
      </c>
      <c r="V48" s="149" t="s">
        <v>644</v>
      </c>
      <c r="W48" s="146">
        <v>100</v>
      </c>
    </row>
    <row r="49" spans="1:23" ht="33.75">
      <c r="A49" s="344"/>
      <c r="B49" s="172" t="s">
        <v>228</v>
      </c>
      <c r="C49" s="172" t="s">
        <v>241</v>
      </c>
      <c r="D49" s="321" t="s">
        <v>242</v>
      </c>
      <c r="E49" s="172" t="s">
        <v>56</v>
      </c>
      <c r="F49" s="172" t="s">
        <v>29</v>
      </c>
      <c r="G49" s="174" t="s">
        <v>29</v>
      </c>
      <c r="H49" s="172" t="s">
        <v>230</v>
      </c>
      <c r="I49" s="172" t="s">
        <v>25</v>
      </c>
      <c r="J49" s="172" t="s">
        <v>29</v>
      </c>
      <c r="K49" s="174" t="s">
        <v>27</v>
      </c>
      <c r="L49" s="34">
        <f>$L$8</f>
        <v>42736</v>
      </c>
      <c r="M49" s="34">
        <f>$M$8</f>
        <v>43100</v>
      </c>
      <c r="N49" s="174" t="s">
        <v>142</v>
      </c>
      <c r="O49" s="172" t="s">
        <v>243</v>
      </c>
      <c r="P49" s="172" t="s">
        <v>232</v>
      </c>
      <c r="Q49" s="174" t="s">
        <v>33</v>
      </c>
      <c r="R49" s="238" t="s">
        <v>605</v>
      </c>
      <c r="S49" s="69">
        <v>0.33329999999999999</v>
      </c>
      <c r="T49" s="121" t="s">
        <v>605</v>
      </c>
      <c r="U49" s="181">
        <v>0.66700000000000004</v>
      </c>
      <c r="V49" s="149" t="s">
        <v>605</v>
      </c>
      <c r="W49" s="146">
        <v>100</v>
      </c>
    </row>
    <row r="50" spans="1:23" ht="56.25">
      <c r="A50" s="344"/>
      <c r="B50" s="174" t="s">
        <v>244</v>
      </c>
      <c r="C50" s="172" t="s">
        <v>245</v>
      </c>
      <c r="D50" s="321"/>
      <c r="E50" s="172" t="s">
        <v>56</v>
      </c>
      <c r="F50" s="172" t="s">
        <v>26</v>
      </c>
      <c r="G50" s="174" t="s">
        <v>66</v>
      </c>
      <c r="H50" s="172" t="s">
        <v>246</v>
      </c>
      <c r="I50" s="172" t="s">
        <v>25</v>
      </c>
      <c r="J50" s="172" t="s">
        <v>29</v>
      </c>
      <c r="K50" s="174" t="s">
        <v>27</v>
      </c>
      <c r="L50" s="34">
        <f>$L$8</f>
        <v>42736</v>
      </c>
      <c r="M50" s="34">
        <f>$M$8</f>
        <v>43100</v>
      </c>
      <c r="N50" s="174" t="s">
        <v>30</v>
      </c>
      <c r="O50" s="172" t="s">
        <v>247</v>
      </c>
      <c r="P50" s="17" t="s">
        <v>248</v>
      </c>
      <c r="Q50" s="174" t="s">
        <v>33</v>
      </c>
      <c r="R50" s="238" t="s">
        <v>606</v>
      </c>
      <c r="S50" s="69">
        <v>0.33329999999999999</v>
      </c>
      <c r="T50" s="121" t="s">
        <v>606</v>
      </c>
      <c r="U50" s="181">
        <v>0.66700000000000004</v>
      </c>
      <c r="V50" s="149" t="s">
        <v>736</v>
      </c>
      <c r="W50" s="146">
        <v>100</v>
      </c>
    </row>
    <row r="51" spans="1:23" ht="57" thickBot="1">
      <c r="A51" s="344"/>
      <c r="B51" s="174" t="s">
        <v>249</v>
      </c>
      <c r="C51" s="174" t="s">
        <v>250</v>
      </c>
      <c r="D51" s="172" t="s">
        <v>251</v>
      </c>
      <c r="E51" s="172" t="s">
        <v>56</v>
      </c>
      <c r="F51" s="172" t="s">
        <v>26</v>
      </c>
      <c r="G51" s="174" t="s">
        <v>66</v>
      </c>
      <c r="H51" s="172" t="s">
        <v>252</v>
      </c>
      <c r="I51" s="172" t="s">
        <v>25</v>
      </c>
      <c r="J51" s="172" t="s">
        <v>29</v>
      </c>
      <c r="K51" s="174" t="s">
        <v>27</v>
      </c>
      <c r="L51" s="34">
        <f>$L$8</f>
        <v>42736</v>
      </c>
      <c r="M51" s="34">
        <f>$M$8</f>
        <v>43100</v>
      </c>
      <c r="N51" s="174" t="s">
        <v>30</v>
      </c>
      <c r="O51" s="172" t="s">
        <v>252</v>
      </c>
      <c r="P51" s="172" t="s">
        <v>253</v>
      </c>
      <c r="Q51" s="174" t="s">
        <v>254</v>
      </c>
      <c r="R51" s="238" t="s">
        <v>607</v>
      </c>
      <c r="S51" s="69">
        <v>0.33329999999999999</v>
      </c>
      <c r="T51" s="121" t="s">
        <v>607</v>
      </c>
      <c r="U51" s="181">
        <v>0.66700000000000004</v>
      </c>
      <c r="V51" s="149" t="s">
        <v>737</v>
      </c>
      <c r="W51" s="146">
        <v>100</v>
      </c>
    </row>
    <row r="52" spans="1:23" ht="135">
      <c r="A52" s="348" t="s">
        <v>134</v>
      </c>
      <c r="B52" s="18" t="s">
        <v>135</v>
      </c>
      <c r="C52" s="19" t="s">
        <v>35</v>
      </c>
      <c r="D52" s="332" t="s">
        <v>136</v>
      </c>
      <c r="E52" s="173" t="s">
        <v>56</v>
      </c>
      <c r="F52" s="173" t="s">
        <v>29</v>
      </c>
      <c r="G52" s="175" t="s">
        <v>29</v>
      </c>
      <c r="H52" s="173" t="s">
        <v>137</v>
      </c>
      <c r="I52" s="173" t="s">
        <v>68</v>
      </c>
      <c r="J52" s="175" t="s">
        <v>29</v>
      </c>
      <c r="K52" s="175" t="s">
        <v>27</v>
      </c>
      <c r="L52" s="4">
        <v>42736</v>
      </c>
      <c r="M52" s="4">
        <v>43100</v>
      </c>
      <c r="N52" s="175" t="s">
        <v>30</v>
      </c>
      <c r="O52" s="173" t="s">
        <v>37</v>
      </c>
      <c r="P52" s="173" t="s">
        <v>61</v>
      </c>
      <c r="Q52" s="173" t="s">
        <v>138</v>
      </c>
      <c r="R52" s="251" t="s">
        <v>599</v>
      </c>
      <c r="S52" s="46">
        <v>0.6</v>
      </c>
      <c r="T52" s="235" t="s">
        <v>671</v>
      </c>
      <c r="U52" s="115">
        <v>0.7</v>
      </c>
      <c r="V52" s="149" t="s">
        <v>711</v>
      </c>
      <c r="W52" s="143">
        <v>1</v>
      </c>
    </row>
    <row r="53" spans="1:23" ht="157.5">
      <c r="A53" s="349"/>
      <c r="B53" s="173" t="s">
        <v>139</v>
      </c>
      <c r="C53" s="20" t="s">
        <v>140</v>
      </c>
      <c r="D53" s="332"/>
      <c r="E53" s="173" t="s">
        <v>103</v>
      </c>
      <c r="F53" s="173" t="s">
        <v>26</v>
      </c>
      <c r="G53" s="175" t="s">
        <v>66</v>
      </c>
      <c r="H53" s="173" t="s">
        <v>141</v>
      </c>
      <c r="I53" s="173" t="s">
        <v>56</v>
      </c>
      <c r="J53" s="175" t="s">
        <v>29</v>
      </c>
      <c r="K53" s="175" t="s">
        <v>29</v>
      </c>
      <c r="L53" s="4">
        <f>$L$8</f>
        <v>42736</v>
      </c>
      <c r="M53" s="4">
        <f>$M$8</f>
        <v>43100</v>
      </c>
      <c r="N53" s="175" t="s">
        <v>142</v>
      </c>
      <c r="O53" s="173" t="s">
        <v>143</v>
      </c>
      <c r="P53" s="173" t="s">
        <v>144</v>
      </c>
      <c r="Q53" s="173" t="s">
        <v>138</v>
      </c>
      <c r="R53" s="251" t="s">
        <v>600</v>
      </c>
      <c r="S53" s="46">
        <v>0.6</v>
      </c>
      <c r="T53" s="235" t="s">
        <v>672</v>
      </c>
      <c r="U53" s="115">
        <v>0.7</v>
      </c>
      <c r="V53" s="149" t="s">
        <v>712</v>
      </c>
      <c r="W53" s="143">
        <v>1</v>
      </c>
    </row>
    <row r="54" spans="1:23" ht="213.75">
      <c r="A54" s="349"/>
      <c r="B54" s="173" t="s">
        <v>145</v>
      </c>
      <c r="C54" s="20" t="s">
        <v>146</v>
      </c>
      <c r="D54" s="332"/>
      <c r="E54" s="173" t="s">
        <v>103</v>
      </c>
      <c r="F54" s="173" t="s">
        <v>29</v>
      </c>
      <c r="G54" s="175" t="s">
        <v>29</v>
      </c>
      <c r="H54" s="173" t="s">
        <v>147</v>
      </c>
      <c r="I54" s="173" t="s">
        <v>54</v>
      </c>
      <c r="J54" s="175" t="s">
        <v>29</v>
      </c>
      <c r="K54" s="175" t="s">
        <v>29</v>
      </c>
      <c r="L54" s="4">
        <f>$L$8</f>
        <v>42736</v>
      </c>
      <c r="M54" s="4">
        <f>$M$8</f>
        <v>43100</v>
      </c>
      <c r="N54" s="175" t="s">
        <v>142</v>
      </c>
      <c r="O54" s="173" t="s">
        <v>148</v>
      </c>
      <c r="P54" s="173" t="s">
        <v>149</v>
      </c>
      <c r="Q54" s="173" t="s">
        <v>138</v>
      </c>
      <c r="R54" s="251" t="s">
        <v>601</v>
      </c>
      <c r="S54" s="46">
        <v>0.65</v>
      </c>
      <c r="T54" s="235" t="s">
        <v>673</v>
      </c>
      <c r="U54" s="115">
        <v>0.8</v>
      </c>
      <c r="V54" s="149" t="s">
        <v>713</v>
      </c>
      <c r="W54" s="143">
        <v>1</v>
      </c>
    </row>
    <row r="55" spans="1:23" ht="204.75" thickBot="1">
      <c r="A55" s="350"/>
      <c r="B55" s="21" t="s">
        <v>150</v>
      </c>
      <c r="C55" s="22" t="s">
        <v>151</v>
      </c>
      <c r="D55" s="332"/>
      <c r="E55" s="173" t="s">
        <v>56</v>
      </c>
      <c r="F55" s="173" t="s">
        <v>26</v>
      </c>
      <c r="G55" s="175" t="s">
        <v>66</v>
      </c>
      <c r="H55" s="173" t="s">
        <v>152</v>
      </c>
      <c r="I55" s="173" t="s">
        <v>25</v>
      </c>
      <c r="J55" s="175" t="s">
        <v>29</v>
      </c>
      <c r="K55" s="175" t="s">
        <v>27</v>
      </c>
      <c r="L55" s="4">
        <f>$L$8</f>
        <v>42736</v>
      </c>
      <c r="M55" s="4">
        <f>$M$8</f>
        <v>43100</v>
      </c>
      <c r="N55" s="175" t="s">
        <v>30</v>
      </c>
      <c r="O55" s="173" t="s">
        <v>153</v>
      </c>
      <c r="P55" s="173" t="s">
        <v>154</v>
      </c>
      <c r="Q55" s="173" t="s">
        <v>138</v>
      </c>
      <c r="R55" s="251" t="s">
        <v>602</v>
      </c>
      <c r="S55" s="46">
        <v>0.6</v>
      </c>
      <c r="T55" s="235" t="s">
        <v>674</v>
      </c>
      <c r="U55" s="115">
        <v>0.85</v>
      </c>
      <c r="V55" s="149" t="s">
        <v>714</v>
      </c>
      <c r="W55" s="143">
        <v>1</v>
      </c>
    </row>
    <row r="56" spans="1:23" ht="105">
      <c r="A56" s="351" t="s">
        <v>280</v>
      </c>
      <c r="B56" s="176" t="s">
        <v>281</v>
      </c>
      <c r="C56" s="176" t="s">
        <v>282</v>
      </c>
      <c r="D56" s="343" t="s">
        <v>283</v>
      </c>
      <c r="E56" s="176" t="s">
        <v>56</v>
      </c>
      <c r="F56" s="176" t="s">
        <v>26</v>
      </c>
      <c r="G56" s="176" t="s">
        <v>66</v>
      </c>
      <c r="H56" s="176" t="s">
        <v>284</v>
      </c>
      <c r="I56" s="176" t="s">
        <v>25</v>
      </c>
      <c r="J56" s="176" t="s">
        <v>29</v>
      </c>
      <c r="K56" s="176" t="s">
        <v>27</v>
      </c>
      <c r="L56" s="34">
        <v>42736</v>
      </c>
      <c r="M56" s="34">
        <v>43100</v>
      </c>
      <c r="N56" s="176" t="s">
        <v>30</v>
      </c>
      <c r="O56" s="176" t="s">
        <v>285</v>
      </c>
      <c r="P56" s="176" t="s">
        <v>286</v>
      </c>
      <c r="Q56" s="176" t="s">
        <v>287</v>
      </c>
      <c r="R56" s="238" t="s">
        <v>589</v>
      </c>
      <c r="S56" s="71">
        <v>75</v>
      </c>
      <c r="T56" s="236" t="s">
        <v>589</v>
      </c>
      <c r="U56" s="106">
        <v>100</v>
      </c>
      <c r="V56" s="242" t="s">
        <v>589</v>
      </c>
      <c r="W56" s="147">
        <v>100</v>
      </c>
    </row>
    <row r="57" spans="1:23" ht="75">
      <c r="A57" s="351"/>
      <c r="B57" s="176" t="s">
        <v>288</v>
      </c>
      <c r="C57" s="176" t="s">
        <v>289</v>
      </c>
      <c r="D57" s="343"/>
      <c r="E57" s="176" t="s">
        <v>54</v>
      </c>
      <c r="F57" s="176" t="s">
        <v>26</v>
      </c>
      <c r="G57" s="176" t="s">
        <v>66</v>
      </c>
      <c r="H57" s="176" t="s">
        <v>290</v>
      </c>
      <c r="I57" s="176" t="s">
        <v>68</v>
      </c>
      <c r="J57" s="176" t="s">
        <v>29</v>
      </c>
      <c r="K57" s="176" t="s">
        <v>27</v>
      </c>
      <c r="L57" s="34">
        <v>42736</v>
      </c>
      <c r="M57" s="34">
        <v>43100</v>
      </c>
      <c r="N57" s="176" t="s">
        <v>30</v>
      </c>
      <c r="O57" s="176" t="s">
        <v>291</v>
      </c>
      <c r="P57" s="176" t="s">
        <v>292</v>
      </c>
      <c r="Q57" s="176" t="s">
        <v>293</v>
      </c>
      <c r="R57" s="238" t="s">
        <v>590</v>
      </c>
      <c r="S57" s="71">
        <v>100</v>
      </c>
      <c r="T57" s="236" t="s">
        <v>590</v>
      </c>
      <c r="U57" s="106">
        <v>100</v>
      </c>
      <c r="V57" s="242" t="s">
        <v>590</v>
      </c>
      <c r="W57" s="147">
        <v>100</v>
      </c>
    </row>
    <row r="58" spans="1:23" ht="135">
      <c r="A58" s="351"/>
      <c r="B58" s="176" t="s">
        <v>294</v>
      </c>
      <c r="C58" s="176" t="s">
        <v>295</v>
      </c>
      <c r="D58" s="343"/>
      <c r="E58" s="176" t="s">
        <v>56</v>
      </c>
      <c r="F58" s="176" t="s">
        <v>26</v>
      </c>
      <c r="G58" s="176" t="s">
        <v>66</v>
      </c>
      <c r="H58" s="176" t="s">
        <v>296</v>
      </c>
      <c r="I58" s="176" t="s">
        <v>25</v>
      </c>
      <c r="J58" s="176" t="s">
        <v>29</v>
      </c>
      <c r="K58" s="176" t="s">
        <v>27</v>
      </c>
      <c r="L58" s="34">
        <v>42736</v>
      </c>
      <c r="M58" s="34">
        <v>43100</v>
      </c>
      <c r="N58" s="176" t="s">
        <v>30</v>
      </c>
      <c r="O58" s="176" t="s">
        <v>297</v>
      </c>
      <c r="P58" s="176" t="s">
        <v>298</v>
      </c>
      <c r="Q58" s="176" t="s">
        <v>299</v>
      </c>
      <c r="R58" s="238" t="s">
        <v>591</v>
      </c>
      <c r="S58" s="71">
        <v>50</v>
      </c>
      <c r="T58" s="236" t="s">
        <v>591</v>
      </c>
      <c r="U58" s="106">
        <v>100</v>
      </c>
      <c r="V58" s="242" t="s">
        <v>591</v>
      </c>
      <c r="W58" s="147">
        <v>100</v>
      </c>
    </row>
    <row r="59" spans="1:23" ht="75">
      <c r="A59" s="351"/>
      <c r="B59" s="176" t="s">
        <v>300</v>
      </c>
      <c r="C59" s="176" t="s">
        <v>301</v>
      </c>
      <c r="D59" s="343"/>
      <c r="E59" s="176" t="s">
        <v>54</v>
      </c>
      <c r="F59" s="176" t="s">
        <v>26</v>
      </c>
      <c r="G59" s="176" t="s">
        <v>66</v>
      </c>
      <c r="H59" s="176" t="s">
        <v>302</v>
      </c>
      <c r="I59" s="176" t="s">
        <v>25</v>
      </c>
      <c r="J59" s="176" t="s">
        <v>29</v>
      </c>
      <c r="K59" s="176" t="s">
        <v>29</v>
      </c>
      <c r="L59" s="34">
        <v>42736</v>
      </c>
      <c r="M59" s="34">
        <v>43100</v>
      </c>
      <c r="N59" s="176" t="s">
        <v>142</v>
      </c>
      <c r="O59" s="176" t="s">
        <v>303</v>
      </c>
      <c r="P59" s="176" t="s">
        <v>304</v>
      </c>
      <c r="Q59" s="176" t="s">
        <v>305</v>
      </c>
      <c r="R59" s="238" t="s">
        <v>592</v>
      </c>
      <c r="S59" s="71">
        <v>30</v>
      </c>
      <c r="T59" s="236" t="s">
        <v>657</v>
      </c>
      <c r="U59" s="106">
        <v>100</v>
      </c>
      <c r="V59" s="242" t="s">
        <v>764</v>
      </c>
      <c r="W59" s="147">
        <v>100</v>
      </c>
    </row>
    <row r="60" spans="1:23" ht="67.5">
      <c r="A60" s="351"/>
      <c r="B60" s="176" t="s">
        <v>306</v>
      </c>
      <c r="C60" s="176" t="s">
        <v>307</v>
      </c>
      <c r="D60" s="343"/>
      <c r="E60" s="176" t="s">
        <v>56</v>
      </c>
      <c r="F60" s="176" t="s">
        <v>26</v>
      </c>
      <c r="G60" s="176" t="s">
        <v>66</v>
      </c>
      <c r="H60" s="176" t="s">
        <v>308</v>
      </c>
      <c r="I60" s="176" t="s">
        <v>56</v>
      </c>
      <c r="J60" s="176" t="s">
        <v>29</v>
      </c>
      <c r="K60" s="176" t="s">
        <v>29</v>
      </c>
      <c r="L60" s="34">
        <v>42736</v>
      </c>
      <c r="M60" s="34">
        <v>43100</v>
      </c>
      <c r="N60" s="176" t="s">
        <v>142</v>
      </c>
      <c r="O60" s="176" t="s">
        <v>309</v>
      </c>
      <c r="P60" s="176" t="s">
        <v>310</v>
      </c>
      <c r="Q60" s="176" t="s">
        <v>311</v>
      </c>
      <c r="R60" s="238" t="s">
        <v>593</v>
      </c>
      <c r="S60" s="71">
        <v>20</v>
      </c>
      <c r="T60" s="236" t="s">
        <v>593</v>
      </c>
      <c r="U60" s="106">
        <v>50</v>
      </c>
      <c r="V60" s="242" t="s">
        <v>593</v>
      </c>
      <c r="W60" s="147">
        <v>50</v>
      </c>
    </row>
    <row r="61" spans="1:23" ht="75">
      <c r="A61" s="351"/>
      <c r="B61" s="176" t="s">
        <v>312</v>
      </c>
      <c r="C61" s="176" t="s">
        <v>313</v>
      </c>
      <c r="D61" s="343"/>
      <c r="E61" s="176" t="s">
        <v>68</v>
      </c>
      <c r="F61" s="176" t="s">
        <v>104</v>
      </c>
      <c r="G61" s="176" t="s">
        <v>66</v>
      </c>
      <c r="H61" s="176" t="s">
        <v>302</v>
      </c>
      <c r="I61" s="176" t="s">
        <v>68</v>
      </c>
      <c r="J61" s="176" t="s">
        <v>29</v>
      </c>
      <c r="K61" s="176" t="s">
        <v>27</v>
      </c>
      <c r="L61" s="34">
        <v>42736</v>
      </c>
      <c r="M61" s="34">
        <v>43100</v>
      </c>
      <c r="N61" s="176" t="s">
        <v>30</v>
      </c>
      <c r="O61" s="176" t="s">
        <v>314</v>
      </c>
      <c r="P61" s="176" t="s">
        <v>298</v>
      </c>
      <c r="Q61" s="176" t="s">
        <v>305</v>
      </c>
      <c r="R61" s="238" t="s">
        <v>592</v>
      </c>
      <c r="S61" s="71">
        <v>30</v>
      </c>
      <c r="T61" s="236" t="s">
        <v>657</v>
      </c>
      <c r="U61" s="106">
        <v>100</v>
      </c>
      <c r="V61" s="242" t="s">
        <v>657</v>
      </c>
      <c r="W61" s="147">
        <v>100</v>
      </c>
    </row>
    <row r="62" spans="1:23" ht="155.25" customHeight="1">
      <c r="A62" s="351"/>
      <c r="B62" s="176" t="s">
        <v>315</v>
      </c>
      <c r="C62" s="176" t="s">
        <v>316</v>
      </c>
      <c r="D62" s="343"/>
      <c r="E62" s="176" t="s">
        <v>54</v>
      </c>
      <c r="F62" s="176" t="s">
        <v>29</v>
      </c>
      <c r="G62" s="176" t="s">
        <v>66</v>
      </c>
      <c r="H62" s="176" t="s">
        <v>317</v>
      </c>
      <c r="I62" s="176" t="s">
        <v>68</v>
      </c>
      <c r="J62" s="176" t="s">
        <v>29</v>
      </c>
      <c r="K62" s="176" t="s">
        <v>27</v>
      </c>
      <c r="L62" s="34">
        <v>42736</v>
      </c>
      <c r="M62" s="34">
        <v>43100</v>
      </c>
      <c r="N62" s="176" t="s">
        <v>30</v>
      </c>
      <c r="O62" s="176" t="s">
        <v>318</v>
      </c>
      <c r="P62" s="176" t="s">
        <v>319</v>
      </c>
      <c r="Q62" s="176" t="s">
        <v>320</v>
      </c>
      <c r="R62" s="238" t="s">
        <v>594</v>
      </c>
      <c r="S62" s="71">
        <v>50</v>
      </c>
      <c r="T62" s="236" t="s">
        <v>594</v>
      </c>
      <c r="U62" s="106">
        <v>50</v>
      </c>
      <c r="V62" s="242" t="s">
        <v>594</v>
      </c>
      <c r="W62" s="147">
        <v>75</v>
      </c>
    </row>
    <row r="63" spans="1:23" ht="94.5" customHeight="1">
      <c r="A63" s="351"/>
      <c r="B63" s="176" t="s">
        <v>321</v>
      </c>
      <c r="C63" s="176" t="s">
        <v>322</v>
      </c>
      <c r="D63" s="343"/>
      <c r="E63" s="176" t="s">
        <v>56</v>
      </c>
      <c r="F63" s="176" t="s">
        <v>26</v>
      </c>
      <c r="G63" s="176" t="s">
        <v>66</v>
      </c>
      <c r="H63" s="176" t="s">
        <v>323</v>
      </c>
      <c r="I63" s="176" t="s">
        <v>68</v>
      </c>
      <c r="J63" s="176" t="s">
        <v>29</v>
      </c>
      <c r="K63" s="176" t="s">
        <v>27</v>
      </c>
      <c r="L63" s="34">
        <v>42736</v>
      </c>
      <c r="M63" s="34">
        <v>43100</v>
      </c>
      <c r="N63" s="176" t="s">
        <v>142</v>
      </c>
      <c r="O63" s="176" t="s">
        <v>324</v>
      </c>
      <c r="P63" s="176" t="s">
        <v>292</v>
      </c>
      <c r="Q63" s="176" t="s">
        <v>293</v>
      </c>
      <c r="R63" s="238" t="s">
        <v>595</v>
      </c>
      <c r="S63" s="71">
        <v>30</v>
      </c>
      <c r="T63" s="236" t="s">
        <v>658</v>
      </c>
      <c r="U63" s="106">
        <v>50</v>
      </c>
      <c r="V63" s="242" t="s">
        <v>658</v>
      </c>
      <c r="W63" s="147">
        <v>75</v>
      </c>
    </row>
    <row r="64" spans="1:23" ht="105">
      <c r="A64" s="351"/>
      <c r="B64" s="176" t="s">
        <v>325</v>
      </c>
      <c r="C64" s="176" t="s">
        <v>326</v>
      </c>
      <c r="D64" s="343"/>
      <c r="E64" s="176" t="s">
        <v>54</v>
      </c>
      <c r="F64" s="176" t="s">
        <v>29</v>
      </c>
      <c r="G64" s="176" t="s">
        <v>66</v>
      </c>
      <c r="H64" s="176" t="s">
        <v>327</v>
      </c>
      <c r="I64" s="176" t="s">
        <v>68</v>
      </c>
      <c r="J64" s="176" t="s">
        <v>29</v>
      </c>
      <c r="K64" s="176" t="s">
        <v>27</v>
      </c>
      <c r="L64" s="34">
        <v>42736</v>
      </c>
      <c r="M64" s="34">
        <v>43100</v>
      </c>
      <c r="N64" s="176" t="s">
        <v>142</v>
      </c>
      <c r="O64" s="176" t="s">
        <v>297</v>
      </c>
      <c r="P64" s="176" t="s">
        <v>298</v>
      </c>
      <c r="Q64" s="176" t="s">
        <v>328</v>
      </c>
      <c r="R64" s="238" t="s">
        <v>596</v>
      </c>
      <c r="S64" s="71">
        <v>30</v>
      </c>
      <c r="T64" s="236" t="s">
        <v>659</v>
      </c>
      <c r="U64" s="106">
        <v>50</v>
      </c>
      <c r="V64" s="242" t="s">
        <v>659</v>
      </c>
      <c r="W64" s="147">
        <v>75</v>
      </c>
    </row>
    <row r="65" spans="1:23" ht="88.5" customHeight="1">
      <c r="A65" s="351"/>
      <c r="B65" s="176" t="s">
        <v>329</v>
      </c>
      <c r="C65" s="176" t="s">
        <v>330</v>
      </c>
      <c r="D65" s="343"/>
      <c r="E65" s="176" t="s">
        <v>103</v>
      </c>
      <c r="F65" s="176" t="s">
        <v>29</v>
      </c>
      <c r="G65" s="176" t="s">
        <v>66</v>
      </c>
      <c r="H65" s="176" t="s">
        <v>331</v>
      </c>
      <c r="I65" s="176" t="s">
        <v>68</v>
      </c>
      <c r="J65" s="176" t="s">
        <v>29</v>
      </c>
      <c r="K65" s="176" t="s">
        <v>27</v>
      </c>
      <c r="L65" s="34">
        <v>42736</v>
      </c>
      <c r="M65" s="34">
        <v>43100</v>
      </c>
      <c r="N65" s="176" t="s">
        <v>142</v>
      </c>
      <c r="O65" s="176" t="s">
        <v>332</v>
      </c>
      <c r="P65" s="176" t="s">
        <v>333</v>
      </c>
      <c r="Q65" s="176" t="s">
        <v>305</v>
      </c>
      <c r="R65" s="238" t="s">
        <v>592</v>
      </c>
      <c r="S65" s="71">
        <v>30</v>
      </c>
      <c r="T65" s="236" t="s">
        <v>660</v>
      </c>
      <c r="U65" s="106">
        <v>100</v>
      </c>
      <c r="V65" s="242" t="s">
        <v>764</v>
      </c>
      <c r="W65" s="147">
        <v>100</v>
      </c>
    </row>
    <row r="66" spans="1:23" ht="157.5">
      <c r="A66" s="351"/>
      <c r="B66" s="176" t="s">
        <v>334</v>
      </c>
      <c r="C66" s="176" t="s">
        <v>335</v>
      </c>
      <c r="D66" s="343"/>
      <c r="E66" s="176" t="s">
        <v>56</v>
      </c>
      <c r="F66" s="176" t="s">
        <v>26</v>
      </c>
      <c r="G66" s="176" t="s">
        <v>66</v>
      </c>
      <c r="H66" s="176" t="s">
        <v>336</v>
      </c>
      <c r="I66" s="176" t="s">
        <v>68</v>
      </c>
      <c r="J66" s="176" t="s">
        <v>29</v>
      </c>
      <c r="K66" s="176" t="s">
        <v>27</v>
      </c>
      <c r="L66" s="34">
        <v>42736</v>
      </c>
      <c r="M66" s="34">
        <v>43100</v>
      </c>
      <c r="N66" s="176" t="s">
        <v>142</v>
      </c>
      <c r="O66" s="176" t="s">
        <v>303</v>
      </c>
      <c r="P66" s="176" t="s">
        <v>304</v>
      </c>
      <c r="Q66" s="176" t="s">
        <v>305</v>
      </c>
      <c r="R66" s="238" t="s">
        <v>592</v>
      </c>
      <c r="S66" s="71">
        <v>30</v>
      </c>
      <c r="T66" s="236" t="s">
        <v>660</v>
      </c>
      <c r="U66" s="106">
        <v>100</v>
      </c>
      <c r="V66" s="242" t="s">
        <v>764</v>
      </c>
      <c r="W66" s="147">
        <v>100</v>
      </c>
    </row>
    <row r="67" spans="1:23" ht="67.5">
      <c r="A67" s="351"/>
      <c r="B67" s="176" t="s">
        <v>337</v>
      </c>
      <c r="C67" s="176" t="s">
        <v>338</v>
      </c>
      <c r="D67" s="343"/>
      <c r="E67" s="176" t="s">
        <v>56</v>
      </c>
      <c r="F67" s="176" t="s">
        <v>29</v>
      </c>
      <c r="G67" s="176" t="s">
        <v>66</v>
      </c>
      <c r="H67" s="176" t="s">
        <v>339</v>
      </c>
      <c r="I67" s="176" t="s">
        <v>56</v>
      </c>
      <c r="J67" s="176" t="s">
        <v>29</v>
      </c>
      <c r="K67" s="176" t="s">
        <v>29</v>
      </c>
      <c r="L67" s="34">
        <v>42736</v>
      </c>
      <c r="M67" s="34">
        <v>43100</v>
      </c>
      <c r="N67" s="176" t="s">
        <v>142</v>
      </c>
      <c r="O67" s="176" t="s">
        <v>340</v>
      </c>
      <c r="P67" s="176" t="s">
        <v>341</v>
      </c>
      <c r="Q67" s="176" t="s">
        <v>342</v>
      </c>
      <c r="R67" s="238" t="s">
        <v>597</v>
      </c>
      <c r="S67" s="71">
        <v>50</v>
      </c>
      <c r="T67" s="236" t="s">
        <v>597</v>
      </c>
      <c r="U67" s="106">
        <v>80</v>
      </c>
      <c r="V67" s="242" t="s">
        <v>597</v>
      </c>
      <c r="W67" s="147">
        <v>100</v>
      </c>
    </row>
    <row r="68" spans="1:23" ht="141.75" customHeight="1">
      <c r="A68" s="351"/>
      <c r="B68" s="176" t="s">
        <v>343</v>
      </c>
      <c r="C68" s="176" t="s">
        <v>344</v>
      </c>
      <c r="D68" s="343"/>
      <c r="E68" s="176" t="s">
        <v>54</v>
      </c>
      <c r="F68" s="176" t="s">
        <v>29</v>
      </c>
      <c r="G68" s="176" t="s">
        <v>66</v>
      </c>
      <c r="H68" s="176" t="s">
        <v>345</v>
      </c>
      <c r="I68" s="176" t="s">
        <v>68</v>
      </c>
      <c r="J68" s="176" t="s">
        <v>29</v>
      </c>
      <c r="K68" s="176" t="s">
        <v>27</v>
      </c>
      <c r="L68" s="34">
        <v>42736</v>
      </c>
      <c r="M68" s="34">
        <v>43100</v>
      </c>
      <c r="N68" s="176" t="s">
        <v>30</v>
      </c>
      <c r="O68" s="176" t="s">
        <v>309</v>
      </c>
      <c r="P68" s="176" t="s">
        <v>310</v>
      </c>
      <c r="Q68" s="176" t="s">
        <v>311</v>
      </c>
      <c r="R68" s="238" t="s">
        <v>598</v>
      </c>
      <c r="S68" s="71">
        <v>10</v>
      </c>
      <c r="T68" s="236" t="s">
        <v>661</v>
      </c>
      <c r="U68" s="106">
        <v>50</v>
      </c>
      <c r="V68" s="242" t="s">
        <v>661</v>
      </c>
      <c r="W68" s="147">
        <v>50</v>
      </c>
    </row>
    <row r="69" spans="1:23" ht="80.25" customHeight="1">
      <c r="A69" s="351"/>
      <c r="B69" s="176" t="s">
        <v>346</v>
      </c>
      <c r="C69" s="176" t="s">
        <v>347</v>
      </c>
      <c r="D69" s="343"/>
      <c r="E69" s="176" t="s">
        <v>56</v>
      </c>
      <c r="F69" s="176" t="s">
        <v>29</v>
      </c>
      <c r="G69" s="176" t="s">
        <v>66</v>
      </c>
      <c r="H69" s="176" t="s">
        <v>348</v>
      </c>
      <c r="I69" s="176" t="s">
        <v>68</v>
      </c>
      <c r="J69" s="176" t="s">
        <v>29</v>
      </c>
      <c r="K69" s="176" t="s">
        <v>27</v>
      </c>
      <c r="L69" s="34">
        <v>42736</v>
      </c>
      <c r="M69" s="34">
        <v>43100</v>
      </c>
      <c r="N69" s="176" t="s">
        <v>30</v>
      </c>
      <c r="O69" s="176" t="s">
        <v>314</v>
      </c>
      <c r="P69" s="176" t="s">
        <v>298</v>
      </c>
      <c r="Q69" s="176" t="s">
        <v>305</v>
      </c>
      <c r="R69" s="238" t="s">
        <v>592</v>
      </c>
      <c r="S69" s="71">
        <v>30</v>
      </c>
      <c r="T69" s="236" t="s">
        <v>660</v>
      </c>
      <c r="U69" s="106">
        <v>100</v>
      </c>
      <c r="V69" s="242" t="s">
        <v>764</v>
      </c>
      <c r="W69" s="147">
        <v>100</v>
      </c>
    </row>
    <row r="70" spans="1:23" ht="67.5">
      <c r="A70" s="352" t="s">
        <v>170</v>
      </c>
      <c r="B70" s="173" t="s">
        <v>155</v>
      </c>
      <c r="C70" s="173" t="s">
        <v>171</v>
      </c>
      <c r="D70" s="332" t="s">
        <v>157</v>
      </c>
      <c r="E70" s="173" t="s">
        <v>56</v>
      </c>
      <c r="F70" s="173" t="s">
        <v>29</v>
      </c>
      <c r="G70" s="175" t="s">
        <v>29</v>
      </c>
      <c r="H70" s="173" t="s">
        <v>172</v>
      </c>
      <c r="I70" s="173" t="s">
        <v>25</v>
      </c>
      <c r="J70" s="175" t="s">
        <v>29</v>
      </c>
      <c r="K70" s="175" t="s">
        <v>27</v>
      </c>
      <c r="L70" s="4">
        <v>42736</v>
      </c>
      <c r="M70" s="4">
        <v>43100</v>
      </c>
      <c r="N70" s="175" t="s">
        <v>30</v>
      </c>
      <c r="O70" s="173" t="s">
        <v>173</v>
      </c>
      <c r="P70" s="173" t="s">
        <v>174</v>
      </c>
      <c r="Q70" s="173" t="s">
        <v>175</v>
      </c>
      <c r="R70" s="252" t="s">
        <v>628</v>
      </c>
      <c r="S70" s="74">
        <v>0.33300000000000002</v>
      </c>
      <c r="T70" s="121" t="s">
        <v>628</v>
      </c>
      <c r="U70" s="114">
        <v>0.66700000000000004</v>
      </c>
      <c r="V70" s="149" t="s">
        <v>628</v>
      </c>
      <c r="W70" s="159">
        <v>1</v>
      </c>
    </row>
    <row r="71" spans="1:23" ht="45" customHeight="1">
      <c r="A71" s="352"/>
      <c r="B71" s="173" t="s">
        <v>176</v>
      </c>
      <c r="C71" s="173" t="s">
        <v>177</v>
      </c>
      <c r="D71" s="332"/>
      <c r="E71" s="173" t="s">
        <v>56</v>
      </c>
      <c r="F71" s="173" t="s">
        <v>26</v>
      </c>
      <c r="G71" s="175" t="s">
        <v>29</v>
      </c>
      <c r="H71" s="173" t="s">
        <v>178</v>
      </c>
      <c r="I71" s="173" t="s">
        <v>25</v>
      </c>
      <c r="J71" s="175" t="s">
        <v>29</v>
      </c>
      <c r="K71" s="175" t="s">
        <v>27</v>
      </c>
      <c r="L71" s="4">
        <v>42736</v>
      </c>
      <c r="M71" s="4">
        <v>43100</v>
      </c>
      <c r="N71" s="175" t="s">
        <v>30</v>
      </c>
      <c r="O71" s="173" t="s">
        <v>179</v>
      </c>
      <c r="P71" s="173" t="s">
        <v>180</v>
      </c>
      <c r="Q71" s="173" t="s">
        <v>175</v>
      </c>
      <c r="R71" s="252" t="s">
        <v>629</v>
      </c>
      <c r="S71" s="46">
        <v>0.5</v>
      </c>
      <c r="T71" s="121" t="s">
        <v>629</v>
      </c>
      <c r="U71" s="114">
        <v>0.55000000000000004</v>
      </c>
      <c r="V71" s="149" t="s">
        <v>629</v>
      </c>
      <c r="W71" s="159">
        <v>0.9</v>
      </c>
    </row>
    <row r="72" spans="1:23" ht="54.75" customHeight="1">
      <c r="A72" s="352"/>
      <c r="B72" s="173" t="s">
        <v>181</v>
      </c>
      <c r="C72" s="173" t="s">
        <v>182</v>
      </c>
      <c r="D72" s="332"/>
      <c r="E72" s="173" t="s">
        <v>56</v>
      </c>
      <c r="F72" s="173" t="s">
        <v>29</v>
      </c>
      <c r="G72" s="175" t="s">
        <v>29</v>
      </c>
      <c r="H72" s="173" t="s">
        <v>183</v>
      </c>
      <c r="I72" s="173" t="s">
        <v>25</v>
      </c>
      <c r="J72" s="175" t="s">
        <v>29</v>
      </c>
      <c r="K72" s="175" t="s">
        <v>27</v>
      </c>
      <c r="L72" s="4">
        <v>42736</v>
      </c>
      <c r="M72" s="4">
        <v>43100</v>
      </c>
      <c r="N72" s="175" t="s">
        <v>30</v>
      </c>
      <c r="O72" s="173" t="s">
        <v>184</v>
      </c>
      <c r="P72" s="173" t="s">
        <v>185</v>
      </c>
      <c r="Q72" s="173" t="s">
        <v>175</v>
      </c>
      <c r="R72" s="252" t="s">
        <v>630</v>
      </c>
      <c r="S72" s="46">
        <v>1</v>
      </c>
      <c r="T72" s="121" t="s">
        <v>630</v>
      </c>
      <c r="U72" s="114">
        <v>1</v>
      </c>
      <c r="V72" s="149" t="s">
        <v>748</v>
      </c>
      <c r="W72" s="159">
        <v>1</v>
      </c>
    </row>
    <row r="73" spans="1:23" ht="39" customHeight="1">
      <c r="A73" s="352"/>
      <c r="B73" s="173" t="s">
        <v>186</v>
      </c>
      <c r="C73" s="173" t="s">
        <v>187</v>
      </c>
      <c r="D73" s="332"/>
      <c r="E73" s="173" t="s">
        <v>56</v>
      </c>
      <c r="F73" s="173" t="s">
        <v>29</v>
      </c>
      <c r="G73" s="175" t="s">
        <v>29</v>
      </c>
      <c r="H73" s="173" t="s">
        <v>188</v>
      </c>
      <c r="I73" s="173" t="s">
        <v>25</v>
      </c>
      <c r="J73" s="175" t="s">
        <v>29</v>
      </c>
      <c r="K73" s="175" t="s">
        <v>27</v>
      </c>
      <c r="L73" s="4">
        <v>42736</v>
      </c>
      <c r="M73" s="4">
        <v>43100</v>
      </c>
      <c r="N73" s="175" t="s">
        <v>30</v>
      </c>
      <c r="O73" s="173" t="s">
        <v>189</v>
      </c>
      <c r="P73" s="173" t="s">
        <v>190</v>
      </c>
      <c r="Q73" s="173" t="s">
        <v>175</v>
      </c>
      <c r="R73" s="252" t="s">
        <v>631</v>
      </c>
      <c r="S73" s="65"/>
      <c r="T73" s="121" t="s">
        <v>670</v>
      </c>
      <c r="U73" s="114">
        <v>1</v>
      </c>
      <c r="V73" s="149" t="s">
        <v>670</v>
      </c>
      <c r="W73" s="159">
        <v>1</v>
      </c>
    </row>
    <row r="74" spans="1:23" ht="56.25">
      <c r="A74" s="352"/>
      <c r="B74" s="173" t="s">
        <v>135</v>
      </c>
      <c r="C74" s="173" t="s">
        <v>35</v>
      </c>
      <c r="D74" s="332"/>
      <c r="E74" s="173" t="s">
        <v>56</v>
      </c>
      <c r="F74" s="173" t="s">
        <v>29</v>
      </c>
      <c r="G74" s="175" t="s">
        <v>29</v>
      </c>
      <c r="H74" s="173" t="s">
        <v>191</v>
      </c>
      <c r="I74" s="173" t="s">
        <v>56</v>
      </c>
      <c r="J74" s="175" t="s">
        <v>29</v>
      </c>
      <c r="K74" s="175" t="s">
        <v>29</v>
      </c>
      <c r="L74" s="4">
        <v>42736</v>
      </c>
      <c r="M74" s="4">
        <v>43100</v>
      </c>
      <c r="N74" s="175" t="s">
        <v>192</v>
      </c>
      <c r="O74" s="173" t="s">
        <v>37</v>
      </c>
      <c r="P74" s="173" t="s">
        <v>61</v>
      </c>
      <c r="Q74" s="173" t="s">
        <v>175</v>
      </c>
      <c r="R74" s="252" t="s">
        <v>632</v>
      </c>
      <c r="S74" s="46">
        <v>0.3</v>
      </c>
      <c r="T74" s="237" t="s">
        <v>632</v>
      </c>
      <c r="U74" s="114">
        <v>0.4</v>
      </c>
      <c r="V74" s="243" t="s">
        <v>632</v>
      </c>
      <c r="W74" s="159">
        <v>0.5</v>
      </c>
    </row>
    <row r="75" spans="1:23" ht="66.75" customHeight="1">
      <c r="A75" s="130" t="s">
        <v>383</v>
      </c>
      <c r="B75" s="9" t="s">
        <v>384</v>
      </c>
      <c r="C75" s="9" t="s">
        <v>385</v>
      </c>
      <c r="D75" s="9" t="s">
        <v>157</v>
      </c>
      <c r="E75" s="172" t="s">
        <v>56</v>
      </c>
      <c r="F75" s="172" t="s">
        <v>29</v>
      </c>
      <c r="G75" s="174" t="s">
        <v>29</v>
      </c>
      <c r="H75" s="9" t="s">
        <v>235</v>
      </c>
      <c r="I75" s="11" t="s">
        <v>386</v>
      </c>
      <c r="J75" s="11" t="s">
        <v>29</v>
      </c>
      <c r="K75" s="11" t="s">
        <v>27</v>
      </c>
      <c r="L75" s="34">
        <v>42736</v>
      </c>
      <c r="M75" s="34">
        <v>43100</v>
      </c>
      <c r="N75" s="11" t="s">
        <v>30</v>
      </c>
      <c r="O75" s="9" t="s">
        <v>31</v>
      </c>
      <c r="P75" s="9" t="s">
        <v>388</v>
      </c>
      <c r="Q75" s="9" t="s">
        <v>387</v>
      </c>
      <c r="R75" s="238" t="s">
        <v>807</v>
      </c>
      <c r="S75" s="63">
        <v>0</v>
      </c>
      <c r="T75" s="121" t="s">
        <v>808</v>
      </c>
      <c r="U75" s="131">
        <v>45</v>
      </c>
      <c r="V75" s="244" t="s">
        <v>809</v>
      </c>
      <c r="W75" s="218">
        <v>90</v>
      </c>
    </row>
    <row r="76" spans="1:23" ht="146.25">
      <c r="A76" s="291" t="s">
        <v>255</v>
      </c>
      <c r="B76" s="177" t="s">
        <v>256</v>
      </c>
      <c r="C76" s="177" t="s">
        <v>257</v>
      </c>
      <c r="D76" s="345" t="s">
        <v>258</v>
      </c>
      <c r="E76" s="177" t="s">
        <v>25</v>
      </c>
      <c r="F76" s="177" t="s">
        <v>26</v>
      </c>
      <c r="G76" s="177" t="s">
        <v>27</v>
      </c>
      <c r="H76" s="177" t="s">
        <v>259</v>
      </c>
      <c r="I76" s="78" t="s">
        <v>25</v>
      </c>
      <c r="J76" s="177" t="s">
        <v>29</v>
      </c>
      <c r="K76" s="177" t="s">
        <v>27</v>
      </c>
      <c r="L76" s="76">
        <v>42736</v>
      </c>
      <c r="M76" s="76">
        <v>43100</v>
      </c>
      <c r="N76" s="177" t="s">
        <v>30</v>
      </c>
      <c r="O76" s="177" t="s">
        <v>260</v>
      </c>
      <c r="P76" s="177" t="s">
        <v>261</v>
      </c>
      <c r="Q76" s="169" t="s">
        <v>262</v>
      </c>
      <c r="R76" s="238" t="s">
        <v>568</v>
      </c>
      <c r="S76" s="63">
        <v>33.299999999999997</v>
      </c>
      <c r="T76" s="121" t="s">
        <v>685</v>
      </c>
      <c r="U76" s="131">
        <v>67</v>
      </c>
      <c r="V76" s="149" t="s">
        <v>715</v>
      </c>
      <c r="W76" s="146">
        <v>100</v>
      </c>
    </row>
    <row r="77" spans="1:23" ht="112.5">
      <c r="A77" s="291"/>
      <c r="B77" s="177" t="s">
        <v>166</v>
      </c>
      <c r="C77" s="177" t="s">
        <v>263</v>
      </c>
      <c r="D77" s="345"/>
      <c r="E77" s="177" t="s">
        <v>56</v>
      </c>
      <c r="F77" s="177" t="s">
        <v>29</v>
      </c>
      <c r="G77" s="177" t="s">
        <v>29</v>
      </c>
      <c r="H77" s="177" t="s">
        <v>264</v>
      </c>
      <c r="I77" s="78" t="s">
        <v>25</v>
      </c>
      <c r="J77" s="177" t="s">
        <v>29</v>
      </c>
      <c r="K77" s="177" t="s">
        <v>27</v>
      </c>
      <c r="L77" s="76">
        <v>42736</v>
      </c>
      <c r="M77" s="76">
        <v>43100</v>
      </c>
      <c r="N77" s="177" t="s">
        <v>30</v>
      </c>
      <c r="O77" s="177" t="s">
        <v>265</v>
      </c>
      <c r="P77" s="177" t="s">
        <v>266</v>
      </c>
      <c r="Q77" s="169" t="s">
        <v>267</v>
      </c>
      <c r="R77" s="238" t="s">
        <v>569</v>
      </c>
      <c r="S77" s="63">
        <v>33.299999999999997</v>
      </c>
      <c r="T77" s="121" t="s">
        <v>686</v>
      </c>
      <c r="U77" s="131">
        <v>67</v>
      </c>
      <c r="V77" s="149" t="s">
        <v>716</v>
      </c>
      <c r="W77" s="146">
        <v>100</v>
      </c>
    </row>
    <row r="78" spans="1:23" ht="342.75" customHeight="1">
      <c r="A78" s="291"/>
      <c r="B78" s="177" t="s">
        <v>166</v>
      </c>
      <c r="C78" s="177" t="s">
        <v>177</v>
      </c>
      <c r="D78" s="345"/>
      <c r="E78" s="177" t="s">
        <v>56</v>
      </c>
      <c r="F78" s="177" t="s">
        <v>26</v>
      </c>
      <c r="G78" s="177" t="s">
        <v>66</v>
      </c>
      <c r="H78" s="177" t="s">
        <v>268</v>
      </c>
      <c r="I78" s="78" t="s">
        <v>25</v>
      </c>
      <c r="J78" s="177" t="s">
        <v>29</v>
      </c>
      <c r="K78" s="177" t="s">
        <v>27</v>
      </c>
      <c r="L78" s="76">
        <v>42736</v>
      </c>
      <c r="M78" s="76">
        <v>43100</v>
      </c>
      <c r="N78" s="177" t="s">
        <v>30</v>
      </c>
      <c r="O78" s="177" t="s">
        <v>269</v>
      </c>
      <c r="P78" s="177" t="s">
        <v>270</v>
      </c>
      <c r="Q78" s="169" t="s">
        <v>271</v>
      </c>
      <c r="R78" s="238" t="s">
        <v>570</v>
      </c>
      <c r="S78" s="63">
        <v>33.299999999999997</v>
      </c>
      <c r="T78" s="121" t="s">
        <v>687</v>
      </c>
      <c r="U78" s="131">
        <v>67</v>
      </c>
      <c r="V78" s="244" t="s">
        <v>723</v>
      </c>
      <c r="W78" s="146">
        <v>100</v>
      </c>
    </row>
    <row r="79" spans="1:23" ht="62.25" customHeight="1">
      <c r="A79" s="291"/>
      <c r="B79" s="177" t="s">
        <v>272</v>
      </c>
      <c r="C79" s="177" t="s">
        <v>273</v>
      </c>
      <c r="D79" s="345"/>
      <c r="E79" s="177" t="s">
        <v>54</v>
      </c>
      <c r="F79" s="177" t="s">
        <v>26</v>
      </c>
      <c r="G79" s="177" t="s">
        <v>66</v>
      </c>
      <c r="H79" s="177" t="s">
        <v>274</v>
      </c>
      <c r="I79" s="78" t="s">
        <v>25</v>
      </c>
      <c r="J79" s="78" t="s">
        <v>26</v>
      </c>
      <c r="K79" s="177" t="s">
        <v>27</v>
      </c>
      <c r="L79" s="76">
        <v>42736</v>
      </c>
      <c r="M79" s="76">
        <v>43100</v>
      </c>
      <c r="N79" s="177" t="s">
        <v>192</v>
      </c>
      <c r="O79" s="177" t="s">
        <v>275</v>
      </c>
      <c r="P79" s="177" t="s">
        <v>266</v>
      </c>
      <c r="Q79" s="169" t="s">
        <v>276</v>
      </c>
      <c r="R79" s="253" t="s">
        <v>571</v>
      </c>
      <c r="S79" s="63">
        <v>33.299999999999997</v>
      </c>
      <c r="T79" s="121" t="s">
        <v>689</v>
      </c>
      <c r="U79" s="131">
        <v>67</v>
      </c>
      <c r="V79" s="149" t="s">
        <v>725</v>
      </c>
      <c r="W79" s="146">
        <v>100</v>
      </c>
    </row>
    <row r="80" spans="1:23" ht="409.5" customHeight="1">
      <c r="A80" s="291"/>
      <c r="B80" s="177" t="s">
        <v>277</v>
      </c>
      <c r="C80" s="177" t="s">
        <v>102</v>
      </c>
      <c r="D80" s="345"/>
      <c r="E80" s="177" t="s">
        <v>103</v>
      </c>
      <c r="F80" s="177" t="s">
        <v>104</v>
      </c>
      <c r="G80" s="177" t="s">
        <v>105</v>
      </c>
      <c r="H80" s="177" t="s">
        <v>37</v>
      </c>
      <c r="I80" s="78" t="s">
        <v>54</v>
      </c>
      <c r="J80" s="78" t="s">
        <v>29</v>
      </c>
      <c r="K80" s="177" t="s">
        <v>29</v>
      </c>
      <c r="L80" s="76">
        <v>42736</v>
      </c>
      <c r="M80" s="76">
        <v>43100</v>
      </c>
      <c r="N80" s="177" t="s">
        <v>192</v>
      </c>
      <c r="O80" s="177" t="s">
        <v>278</v>
      </c>
      <c r="P80" s="177" t="s">
        <v>279</v>
      </c>
      <c r="Q80" s="169" t="s">
        <v>389</v>
      </c>
      <c r="R80" s="238" t="s">
        <v>578</v>
      </c>
      <c r="S80" s="63">
        <v>33.299999999999997</v>
      </c>
      <c r="T80" s="121" t="s">
        <v>688</v>
      </c>
      <c r="U80" s="131">
        <v>67</v>
      </c>
      <c r="V80" s="149" t="s">
        <v>724</v>
      </c>
      <c r="W80" s="146">
        <v>100</v>
      </c>
    </row>
    <row r="81" spans="1:23" ht="67.5">
      <c r="A81" s="28" t="s">
        <v>411</v>
      </c>
      <c r="B81" s="175" t="s">
        <v>244</v>
      </c>
      <c r="C81" s="173" t="s">
        <v>245</v>
      </c>
      <c r="D81" s="173"/>
      <c r="E81" s="173" t="s">
        <v>56</v>
      </c>
      <c r="F81" s="173" t="s">
        <v>26</v>
      </c>
      <c r="G81" s="175" t="s">
        <v>66</v>
      </c>
      <c r="H81" s="173" t="s">
        <v>246</v>
      </c>
      <c r="I81" s="173" t="s">
        <v>25</v>
      </c>
      <c r="J81" s="173" t="s">
        <v>29</v>
      </c>
      <c r="K81" s="175" t="s">
        <v>27</v>
      </c>
      <c r="L81" s="4">
        <v>42736</v>
      </c>
      <c r="M81" s="4">
        <v>43100</v>
      </c>
      <c r="N81" s="175" t="s">
        <v>30</v>
      </c>
      <c r="O81" s="173" t="s">
        <v>247</v>
      </c>
      <c r="P81" s="29" t="s">
        <v>248</v>
      </c>
      <c r="Q81" s="175" t="s">
        <v>33</v>
      </c>
      <c r="R81" s="254" t="s">
        <v>572</v>
      </c>
      <c r="S81" s="80">
        <v>10</v>
      </c>
      <c r="T81" s="121" t="s">
        <v>681</v>
      </c>
      <c r="U81" s="133">
        <v>0.5</v>
      </c>
      <c r="V81" s="149" t="s">
        <v>705</v>
      </c>
      <c r="W81" s="146">
        <v>80</v>
      </c>
    </row>
    <row r="82" spans="1:23" ht="48" customHeight="1">
      <c r="A82" s="346" t="s">
        <v>365</v>
      </c>
      <c r="B82" s="174" t="s">
        <v>366</v>
      </c>
      <c r="C82" s="172" t="s">
        <v>367</v>
      </c>
      <c r="D82" s="321" t="s">
        <v>157</v>
      </c>
      <c r="E82" s="172" t="s">
        <v>56</v>
      </c>
      <c r="F82" s="172" t="s">
        <v>26</v>
      </c>
      <c r="G82" s="174" t="s">
        <v>66</v>
      </c>
      <c r="H82" s="172" t="s">
        <v>368</v>
      </c>
      <c r="I82" s="172" t="s">
        <v>25</v>
      </c>
      <c r="J82" s="172" t="s">
        <v>29</v>
      </c>
      <c r="K82" s="174" t="s">
        <v>27</v>
      </c>
      <c r="L82" s="34">
        <v>42736</v>
      </c>
      <c r="M82" s="34">
        <v>43100</v>
      </c>
      <c r="N82" s="174" t="s">
        <v>30</v>
      </c>
      <c r="O82" s="172" t="s">
        <v>369</v>
      </c>
      <c r="P82" s="172" t="s">
        <v>370</v>
      </c>
      <c r="Q82" s="174" t="s">
        <v>33</v>
      </c>
      <c r="R82" s="238" t="s">
        <v>619</v>
      </c>
      <c r="S82" s="69">
        <v>0.33329999999999999</v>
      </c>
      <c r="T82" s="238" t="s">
        <v>749</v>
      </c>
      <c r="U82" s="46">
        <v>0.67</v>
      </c>
      <c r="V82" s="149" t="s">
        <v>749</v>
      </c>
      <c r="W82" s="143">
        <v>1</v>
      </c>
    </row>
    <row r="83" spans="1:23" ht="105.75" customHeight="1">
      <c r="A83" s="347"/>
      <c r="B83" s="174" t="s">
        <v>371</v>
      </c>
      <c r="C83" s="172" t="s">
        <v>372</v>
      </c>
      <c r="D83" s="321"/>
      <c r="E83" s="172" t="s">
        <v>56</v>
      </c>
      <c r="F83" s="172" t="s">
        <v>26</v>
      </c>
      <c r="G83" s="174" t="s">
        <v>66</v>
      </c>
      <c r="H83" s="172" t="s">
        <v>373</v>
      </c>
      <c r="I83" s="172" t="s">
        <v>25</v>
      </c>
      <c r="J83" s="172" t="s">
        <v>29</v>
      </c>
      <c r="K83" s="174" t="s">
        <v>27</v>
      </c>
      <c r="L83" s="34">
        <v>42736</v>
      </c>
      <c r="M83" s="34">
        <v>43100</v>
      </c>
      <c r="N83" s="174" t="s">
        <v>30</v>
      </c>
      <c r="O83" s="172" t="s">
        <v>374</v>
      </c>
      <c r="P83" s="172" t="s">
        <v>375</v>
      </c>
      <c r="Q83" s="174" t="s">
        <v>33</v>
      </c>
      <c r="R83" s="238" t="s">
        <v>620</v>
      </c>
      <c r="S83" s="69">
        <v>0.33329999999999999</v>
      </c>
      <c r="T83" s="238" t="s">
        <v>750</v>
      </c>
      <c r="U83" s="46">
        <v>0.67</v>
      </c>
      <c r="V83" s="149" t="s">
        <v>750</v>
      </c>
      <c r="W83" s="143">
        <v>1</v>
      </c>
    </row>
  </sheetData>
  <mergeCells count="61">
    <mergeCell ref="A76:A80"/>
    <mergeCell ref="D76:D80"/>
    <mergeCell ref="A82:A83"/>
    <mergeCell ref="D82:D83"/>
    <mergeCell ref="A52:A55"/>
    <mergeCell ref="D52:D55"/>
    <mergeCell ref="A56:A69"/>
    <mergeCell ref="D56:D69"/>
    <mergeCell ref="A70:A74"/>
    <mergeCell ref="D70:D74"/>
    <mergeCell ref="A44:A46"/>
    <mergeCell ref="B44:B45"/>
    <mergeCell ref="D44:D46"/>
    <mergeCell ref="A47:A51"/>
    <mergeCell ref="B47:B48"/>
    <mergeCell ref="D47:D48"/>
    <mergeCell ref="D49:D50"/>
    <mergeCell ref="A33:A35"/>
    <mergeCell ref="D33:D35"/>
    <mergeCell ref="A36:A37"/>
    <mergeCell ref="D36:D37"/>
    <mergeCell ref="A38:A43"/>
    <mergeCell ref="D38:D40"/>
    <mergeCell ref="A20:A24"/>
    <mergeCell ref="D20:D24"/>
    <mergeCell ref="A25:A28"/>
    <mergeCell ref="D25:D28"/>
    <mergeCell ref="A29:A32"/>
    <mergeCell ref="D29:D32"/>
    <mergeCell ref="P6:P7"/>
    <mergeCell ref="A6:A7"/>
    <mergeCell ref="B6:B7"/>
    <mergeCell ref="C6:C7"/>
    <mergeCell ref="D6:D7"/>
    <mergeCell ref="E6:F6"/>
    <mergeCell ref="A11:A16"/>
    <mergeCell ref="D11:D15"/>
    <mergeCell ref="B13:B16"/>
    <mergeCell ref="A17:A19"/>
    <mergeCell ref="D17:D19"/>
    <mergeCell ref="R4:S5"/>
    <mergeCell ref="T4:U5"/>
    <mergeCell ref="V4:W5"/>
    <mergeCell ref="E5:G5"/>
    <mergeCell ref="H5:N5"/>
    <mergeCell ref="A8:A10"/>
    <mergeCell ref="D8:D10"/>
    <mergeCell ref="A1:Q1"/>
    <mergeCell ref="A2:Q2"/>
    <mergeCell ref="A3:Q3"/>
    <mergeCell ref="A4:D5"/>
    <mergeCell ref="E4:N4"/>
    <mergeCell ref="O4:Q5"/>
    <mergeCell ref="G6:G7"/>
    <mergeCell ref="H6:H7"/>
    <mergeCell ref="Q6:Q7"/>
    <mergeCell ref="I6:J6"/>
    <mergeCell ref="K6:K7"/>
    <mergeCell ref="L6:M6"/>
    <mergeCell ref="N6:N7"/>
    <mergeCell ref="O6:O7"/>
  </mergeCells>
  <dataValidations count="7">
    <dataValidation type="list" allowBlank="1" showInputMessage="1" showErrorMessage="1" sqref="I25:I28 E25:E28 I47:I55 E47:E55">
      <formula1>$S$7:$S$7</formula1>
    </dataValidation>
    <dataValidation type="list" allowBlank="1" showInputMessage="1" showErrorMessage="1" sqref="J25:J28 F25:F28 J47:J51 G47:G48 F47:F55 F70:F74 J76:J78">
      <formula1>$T$7:$T$7</formula1>
    </dataValidation>
    <dataValidation type="list" allowBlank="1" showInputMessage="1" showErrorMessage="1" sqref="F44:F46">
      <formula1>$R$7:$R$7</formula1>
    </dataValidation>
    <dataValidation type="list" allowBlank="1" showInputMessage="1" showErrorMessage="1" sqref="E44:E46 I44:I46 E76:F80 J79:J80 I76:I80">
      <formula1>#REF!</formula1>
    </dataValidation>
    <dataValidation type="list" allowBlank="1" showInputMessage="1" showErrorMessage="1" sqref="E70:E74 I70:I74">
      <formula1>#REF!</formula1>
    </dataValidation>
    <dataValidation type="list" allowBlank="1" showInputMessage="1" showErrorMessage="1" sqref="E81 I81">
      <formula1>$S$5:$S$5</formula1>
    </dataValidation>
    <dataValidation type="list" allowBlank="1" showInputMessage="1" showErrorMessage="1" sqref="F81 J81">
      <formula1>$T$5:$T$5</formula1>
    </dataValidation>
  </dataValidations>
  <pageMargins left="0.25" right="0.25" top="0.75" bottom="0.75" header="0.3" footer="0.3"/>
  <pageSetup paperSize="187" orientation="landscape" r:id="rId1"/>
  <legacyDrawing r:id="rId2"/>
</worksheet>
</file>

<file path=xl/worksheets/sheet7.xml><?xml version="1.0" encoding="utf-8"?>
<worksheet xmlns="http://schemas.openxmlformats.org/spreadsheetml/2006/main" xmlns:r="http://schemas.openxmlformats.org/officeDocument/2006/relationships">
  <sheetPr>
    <tabColor theme="4" tint="0.79998168889431442"/>
  </sheetPr>
  <dimension ref="A1:W10"/>
  <sheetViews>
    <sheetView topLeftCell="M1" workbookViewId="0">
      <selection sqref="A1:W7"/>
    </sheetView>
  </sheetViews>
  <sheetFormatPr baseColWidth="10" defaultRowHeight="15"/>
  <cols>
    <col min="15" max="15" width="15.85546875" customWidth="1"/>
    <col min="18" max="18" width="16" customWidth="1"/>
    <col min="19" max="19" width="13.28515625" customWidth="1"/>
    <col min="20" max="20" width="18.42578125" customWidth="1"/>
    <col min="21" max="21" width="13" customWidth="1"/>
    <col min="22" max="22" width="19.7109375" customWidth="1"/>
    <col min="23" max="23" width="14.42578125" customWidth="1"/>
  </cols>
  <sheetData>
    <row r="1" spans="1:23">
      <c r="A1" s="294" t="s">
        <v>422</v>
      </c>
      <c r="B1" s="295"/>
      <c r="C1" s="295"/>
      <c r="D1" s="295"/>
      <c r="E1" s="295"/>
      <c r="F1" s="295"/>
      <c r="G1" s="295"/>
      <c r="H1" s="295"/>
      <c r="I1" s="295"/>
      <c r="J1" s="295"/>
      <c r="K1" s="295"/>
      <c r="L1" s="295"/>
      <c r="M1" s="295"/>
      <c r="N1" s="295"/>
      <c r="O1" s="295"/>
      <c r="P1" s="295"/>
      <c r="Q1" s="296"/>
      <c r="R1" s="49"/>
      <c r="S1" s="49"/>
    </row>
    <row r="2" spans="1:23">
      <c r="A2" s="297" t="s">
        <v>423</v>
      </c>
      <c r="B2" s="298"/>
      <c r="C2" s="298"/>
      <c r="D2" s="298"/>
      <c r="E2" s="298"/>
      <c r="F2" s="298"/>
      <c r="G2" s="298"/>
      <c r="H2" s="298"/>
      <c r="I2" s="298"/>
      <c r="J2" s="298"/>
      <c r="K2" s="298"/>
      <c r="L2" s="298"/>
      <c r="M2" s="298"/>
      <c r="N2" s="298"/>
      <c r="O2" s="298"/>
      <c r="P2" s="298"/>
      <c r="Q2" s="299"/>
      <c r="R2" s="49"/>
      <c r="S2" s="49"/>
    </row>
    <row r="3" spans="1:23" ht="15.75" thickBot="1">
      <c r="A3" s="300">
        <v>2017</v>
      </c>
      <c r="B3" s="301"/>
      <c r="C3" s="301"/>
      <c r="D3" s="301"/>
      <c r="E3" s="301"/>
      <c r="F3" s="301"/>
      <c r="G3" s="301"/>
      <c r="H3" s="301"/>
      <c r="I3" s="301"/>
      <c r="J3" s="301"/>
      <c r="K3" s="301"/>
      <c r="L3" s="301"/>
      <c r="M3" s="301"/>
      <c r="N3" s="301"/>
      <c r="O3" s="301"/>
      <c r="P3" s="301"/>
      <c r="Q3" s="302"/>
      <c r="R3" s="49"/>
      <c r="S3" s="49"/>
    </row>
    <row r="4" spans="1:23" ht="14.45" customHeight="1">
      <c r="A4" s="303" t="s">
        <v>2</v>
      </c>
      <c r="B4" s="304"/>
      <c r="C4" s="304"/>
      <c r="D4" s="304"/>
      <c r="E4" s="304" t="s">
        <v>3</v>
      </c>
      <c r="F4" s="304"/>
      <c r="G4" s="304"/>
      <c r="H4" s="304"/>
      <c r="I4" s="304"/>
      <c r="J4" s="304"/>
      <c r="K4" s="304"/>
      <c r="L4" s="304"/>
      <c r="M4" s="304"/>
      <c r="N4" s="304"/>
      <c r="O4" s="304" t="s">
        <v>4</v>
      </c>
      <c r="P4" s="304"/>
      <c r="Q4" s="304"/>
      <c r="R4" s="309" t="s">
        <v>424</v>
      </c>
      <c r="S4" s="310"/>
      <c r="T4" s="313" t="s">
        <v>633</v>
      </c>
      <c r="U4" s="314"/>
      <c r="V4" s="315" t="s">
        <v>693</v>
      </c>
      <c r="W4" s="316"/>
    </row>
    <row r="5" spans="1:23">
      <c r="A5" s="305"/>
      <c r="B5" s="306"/>
      <c r="C5" s="306"/>
      <c r="D5" s="306"/>
      <c r="E5" s="307" t="s">
        <v>5</v>
      </c>
      <c r="F5" s="307"/>
      <c r="G5" s="307"/>
      <c r="H5" s="307" t="s">
        <v>6</v>
      </c>
      <c r="I5" s="307"/>
      <c r="J5" s="307"/>
      <c r="K5" s="307"/>
      <c r="L5" s="307"/>
      <c r="M5" s="307"/>
      <c r="N5" s="307"/>
      <c r="O5" s="306"/>
      <c r="P5" s="306"/>
      <c r="Q5" s="306"/>
      <c r="R5" s="311"/>
      <c r="S5" s="312"/>
      <c r="T5" s="313"/>
      <c r="U5" s="314"/>
      <c r="V5" s="317"/>
      <c r="W5" s="31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81">
        <v>42855</v>
      </c>
      <c r="T6" s="84" t="s">
        <v>425</v>
      </c>
      <c r="U6" s="85">
        <v>42977</v>
      </c>
      <c r="V6" s="134" t="s">
        <v>425</v>
      </c>
      <c r="W6" s="137">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82" t="s">
        <v>427</v>
      </c>
      <c r="T7" s="86" t="s">
        <v>426</v>
      </c>
      <c r="U7" s="87" t="s">
        <v>427</v>
      </c>
      <c r="V7" s="136" t="s">
        <v>426</v>
      </c>
      <c r="W7" s="135" t="s">
        <v>427</v>
      </c>
    </row>
    <row r="8" spans="1:23" ht="225">
      <c r="A8" s="290" t="s">
        <v>409</v>
      </c>
      <c r="B8" s="2" t="s">
        <v>349</v>
      </c>
      <c r="C8" s="59" t="s">
        <v>350</v>
      </c>
      <c r="D8" s="292" t="s">
        <v>258</v>
      </c>
      <c r="E8" s="3" t="s">
        <v>56</v>
      </c>
      <c r="F8" s="3" t="s">
        <v>26</v>
      </c>
      <c r="G8" s="3" t="s">
        <v>66</v>
      </c>
      <c r="H8" s="59" t="s">
        <v>351</v>
      </c>
      <c r="I8" s="59" t="s">
        <v>68</v>
      </c>
      <c r="J8" s="59" t="s">
        <v>29</v>
      </c>
      <c r="K8" s="59" t="s">
        <v>27</v>
      </c>
      <c r="L8" s="4">
        <v>42736</v>
      </c>
      <c r="M8" s="4">
        <v>43100</v>
      </c>
      <c r="N8" s="59" t="s">
        <v>30</v>
      </c>
      <c r="O8" s="59" t="s">
        <v>352</v>
      </c>
      <c r="P8" s="59" t="s">
        <v>353</v>
      </c>
      <c r="Q8" s="59" t="s">
        <v>354</v>
      </c>
      <c r="R8" s="51" t="s">
        <v>621</v>
      </c>
      <c r="S8" s="83">
        <v>0.4</v>
      </c>
      <c r="T8" s="132" t="s">
        <v>690</v>
      </c>
      <c r="U8" s="133">
        <v>0.8</v>
      </c>
      <c r="V8" s="155" t="s">
        <v>739</v>
      </c>
      <c r="W8" s="143">
        <v>1</v>
      </c>
    </row>
    <row r="9" spans="1:23" ht="225">
      <c r="A9" s="291"/>
      <c r="B9" s="5" t="s">
        <v>355</v>
      </c>
      <c r="C9" s="60" t="s">
        <v>356</v>
      </c>
      <c r="D9" s="293"/>
      <c r="E9" s="6" t="s">
        <v>56</v>
      </c>
      <c r="F9" s="6" t="s">
        <v>26</v>
      </c>
      <c r="G9" s="6" t="s">
        <v>66</v>
      </c>
      <c r="H9" s="60" t="s">
        <v>357</v>
      </c>
      <c r="I9" s="60" t="s">
        <v>68</v>
      </c>
      <c r="J9" s="60" t="s">
        <v>29</v>
      </c>
      <c r="K9" s="60" t="s">
        <v>27</v>
      </c>
      <c r="L9" s="4">
        <v>42736</v>
      </c>
      <c r="M9" s="4">
        <v>43100</v>
      </c>
      <c r="N9" s="60" t="s">
        <v>30</v>
      </c>
      <c r="O9" s="60" t="s">
        <v>358</v>
      </c>
      <c r="P9" s="60" t="s">
        <v>359</v>
      </c>
      <c r="Q9" s="60" t="s">
        <v>354</v>
      </c>
      <c r="R9" s="51" t="s">
        <v>622</v>
      </c>
      <c r="S9" s="52">
        <v>0.4</v>
      </c>
      <c r="T9" s="132" t="s">
        <v>691</v>
      </c>
      <c r="U9" s="131">
        <v>66.7</v>
      </c>
      <c r="V9" s="155" t="s">
        <v>740</v>
      </c>
      <c r="W9" s="146">
        <v>90</v>
      </c>
    </row>
    <row r="10" spans="1:23" ht="258.75">
      <c r="A10" s="291"/>
      <c r="B10" s="5" t="s">
        <v>360</v>
      </c>
      <c r="C10" s="60" t="s">
        <v>361</v>
      </c>
      <c r="D10" s="293"/>
      <c r="E10" s="6" t="s">
        <v>56</v>
      </c>
      <c r="F10" s="6" t="s">
        <v>29</v>
      </c>
      <c r="G10" s="6" t="s">
        <v>29</v>
      </c>
      <c r="H10" s="60" t="s">
        <v>362</v>
      </c>
      <c r="I10" s="60" t="s">
        <v>68</v>
      </c>
      <c r="J10" s="60" t="s">
        <v>29</v>
      </c>
      <c r="K10" s="60" t="s">
        <v>27</v>
      </c>
      <c r="L10" s="4">
        <v>42736</v>
      </c>
      <c r="M10" s="4">
        <v>43100</v>
      </c>
      <c r="N10" s="60" t="s">
        <v>30</v>
      </c>
      <c r="O10" s="60" t="s">
        <v>363</v>
      </c>
      <c r="P10" s="60" t="s">
        <v>364</v>
      </c>
      <c r="Q10" s="60" t="s">
        <v>354</v>
      </c>
      <c r="R10" s="51" t="s">
        <v>623</v>
      </c>
      <c r="S10" s="52">
        <v>0.3</v>
      </c>
      <c r="T10" s="132" t="s">
        <v>692</v>
      </c>
      <c r="U10" s="133">
        <v>0.5</v>
      </c>
      <c r="V10" s="155" t="s">
        <v>741</v>
      </c>
      <c r="W10" s="143">
        <v>0.9</v>
      </c>
    </row>
  </sheetData>
  <mergeCells count="27">
    <mergeCell ref="A8:A10"/>
    <mergeCell ref="D8:D10"/>
    <mergeCell ref="T4:U5"/>
    <mergeCell ref="I6:J6"/>
    <mergeCell ref="K6:K7"/>
    <mergeCell ref="L6:M6"/>
    <mergeCell ref="N6:N7"/>
    <mergeCell ref="O6:O7"/>
    <mergeCell ref="P6:P7"/>
    <mergeCell ref="R4:S5"/>
    <mergeCell ref="E5:G5"/>
    <mergeCell ref="H5:N5"/>
    <mergeCell ref="A6:A7"/>
    <mergeCell ref="B6:B7"/>
    <mergeCell ref="C6:C7"/>
    <mergeCell ref="D6:D7"/>
    <mergeCell ref="V4:W5"/>
    <mergeCell ref="E6:F6"/>
    <mergeCell ref="G6:G7"/>
    <mergeCell ref="H6:H7"/>
    <mergeCell ref="A1:Q1"/>
    <mergeCell ref="A2:Q2"/>
    <mergeCell ref="A3:Q3"/>
    <mergeCell ref="A4:D5"/>
    <mergeCell ref="E4:N4"/>
    <mergeCell ref="O4:Q5"/>
    <mergeCell ref="Q6:Q7"/>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4" tint="0.79998168889431442"/>
  </sheetPr>
  <dimension ref="A1:W13"/>
  <sheetViews>
    <sheetView topLeftCell="L12" workbookViewId="0">
      <selection activeCell="A8" sqref="A8:W13"/>
    </sheetView>
  </sheetViews>
  <sheetFormatPr baseColWidth="10" defaultRowHeight="15"/>
  <cols>
    <col min="15" max="15" width="13" customWidth="1"/>
    <col min="18" max="18" width="16" customWidth="1"/>
    <col min="20" max="20" width="19" customWidth="1"/>
    <col min="22" max="22" width="20.28515625" customWidth="1"/>
  </cols>
  <sheetData>
    <row r="1" spans="1:23">
      <c r="A1" s="294" t="s">
        <v>422</v>
      </c>
      <c r="B1" s="295"/>
      <c r="C1" s="295"/>
      <c r="D1" s="295"/>
      <c r="E1" s="295"/>
      <c r="F1" s="295"/>
      <c r="G1" s="295"/>
      <c r="H1" s="295"/>
      <c r="I1" s="295"/>
      <c r="J1" s="295"/>
      <c r="K1" s="295"/>
      <c r="L1" s="295"/>
      <c r="M1" s="295"/>
      <c r="N1" s="295"/>
      <c r="O1" s="295"/>
      <c r="P1" s="295"/>
      <c r="Q1" s="296"/>
      <c r="R1" s="49"/>
      <c r="S1" s="49"/>
    </row>
    <row r="2" spans="1:23">
      <c r="A2" s="297" t="s">
        <v>423</v>
      </c>
      <c r="B2" s="298"/>
      <c r="C2" s="298"/>
      <c r="D2" s="298"/>
      <c r="E2" s="298"/>
      <c r="F2" s="298"/>
      <c r="G2" s="298"/>
      <c r="H2" s="298"/>
      <c r="I2" s="298"/>
      <c r="J2" s="298"/>
      <c r="K2" s="298"/>
      <c r="L2" s="298"/>
      <c r="M2" s="298"/>
      <c r="N2" s="298"/>
      <c r="O2" s="298"/>
      <c r="P2" s="298"/>
      <c r="Q2" s="299"/>
      <c r="R2" s="49"/>
      <c r="S2" s="49"/>
    </row>
    <row r="3" spans="1:23" ht="15.75" thickBot="1">
      <c r="A3" s="300">
        <v>2017</v>
      </c>
      <c r="B3" s="301"/>
      <c r="C3" s="301"/>
      <c r="D3" s="301"/>
      <c r="E3" s="301"/>
      <c r="F3" s="301"/>
      <c r="G3" s="301"/>
      <c r="H3" s="301"/>
      <c r="I3" s="301"/>
      <c r="J3" s="301"/>
      <c r="K3" s="301"/>
      <c r="L3" s="301"/>
      <c r="M3" s="301"/>
      <c r="N3" s="301"/>
      <c r="O3" s="301"/>
      <c r="P3" s="301"/>
      <c r="Q3" s="302"/>
      <c r="R3" s="49"/>
      <c r="S3" s="49"/>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195.6" customHeight="1">
      <c r="A8" s="319" t="s">
        <v>421</v>
      </c>
      <c r="B8" s="7" t="s">
        <v>376</v>
      </c>
      <c r="C8" s="58" t="s">
        <v>390</v>
      </c>
      <c r="D8" s="320" t="s">
        <v>391</v>
      </c>
      <c r="E8" s="58" t="s">
        <v>56</v>
      </c>
      <c r="F8" s="58" t="s">
        <v>26</v>
      </c>
      <c r="G8" s="7" t="s">
        <v>29</v>
      </c>
      <c r="H8" s="58" t="s">
        <v>392</v>
      </c>
      <c r="I8" s="54" t="s">
        <v>25</v>
      </c>
      <c r="J8" s="54" t="s">
        <v>29</v>
      </c>
      <c r="K8" s="56" t="s">
        <v>27</v>
      </c>
      <c r="L8" s="34">
        <v>42736</v>
      </c>
      <c r="M8" s="34">
        <v>43100</v>
      </c>
      <c r="N8" s="56" t="s">
        <v>30</v>
      </c>
      <c r="O8" s="58" t="s">
        <v>393</v>
      </c>
      <c r="P8" s="58" t="s">
        <v>394</v>
      </c>
      <c r="Q8" s="56" t="s">
        <v>395</v>
      </c>
      <c r="R8" s="62" t="s">
        <v>573</v>
      </c>
      <c r="S8" s="63">
        <v>20</v>
      </c>
      <c r="T8" s="117" t="s">
        <v>675</v>
      </c>
      <c r="U8" s="116">
        <v>30</v>
      </c>
      <c r="V8" s="157" t="s">
        <v>742</v>
      </c>
      <c r="W8" s="146">
        <v>80</v>
      </c>
    </row>
    <row r="9" spans="1:23" ht="348.75">
      <c r="A9" s="319"/>
      <c r="B9" s="8" t="s">
        <v>360</v>
      </c>
      <c r="C9" s="58" t="s">
        <v>377</v>
      </c>
      <c r="D9" s="320"/>
      <c r="E9" s="58" t="s">
        <v>56</v>
      </c>
      <c r="F9" s="58" t="s">
        <v>26</v>
      </c>
      <c r="G9" s="7" t="s">
        <v>29</v>
      </c>
      <c r="H9" s="58" t="s">
        <v>396</v>
      </c>
      <c r="I9" s="54" t="s">
        <v>25</v>
      </c>
      <c r="J9" s="54" t="s">
        <v>397</v>
      </c>
      <c r="K9" s="56" t="s">
        <v>27</v>
      </c>
      <c r="L9" s="34">
        <v>42736</v>
      </c>
      <c r="M9" s="34">
        <v>43100</v>
      </c>
      <c r="N9" s="56" t="s">
        <v>30</v>
      </c>
      <c r="O9" s="54" t="s">
        <v>398</v>
      </c>
      <c r="P9" s="54" t="s">
        <v>378</v>
      </c>
      <c r="Q9" s="56" t="s">
        <v>379</v>
      </c>
      <c r="R9" s="64" t="s">
        <v>574</v>
      </c>
      <c r="S9" s="63">
        <v>30</v>
      </c>
      <c r="T9" s="117" t="s">
        <v>676</v>
      </c>
      <c r="U9" s="116">
        <v>30</v>
      </c>
      <c r="V9" s="157" t="s">
        <v>743</v>
      </c>
      <c r="W9" s="155">
        <v>80</v>
      </c>
    </row>
    <row r="10" spans="1:23" ht="90.6" customHeight="1">
      <c r="A10" s="319"/>
      <c r="B10" s="321" t="s">
        <v>233</v>
      </c>
      <c r="C10" s="58" t="s">
        <v>140</v>
      </c>
      <c r="D10" s="320"/>
      <c r="E10" s="58" t="s">
        <v>56</v>
      </c>
      <c r="F10" s="58" t="s">
        <v>26</v>
      </c>
      <c r="G10" s="58" t="s">
        <v>29</v>
      </c>
      <c r="H10" s="58" t="s">
        <v>408</v>
      </c>
      <c r="I10" s="54" t="s">
        <v>25</v>
      </c>
      <c r="J10" s="54" t="s">
        <v>397</v>
      </c>
      <c r="K10" s="56" t="s">
        <v>27</v>
      </c>
      <c r="L10" s="34">
        <v>42736</v>
      </c>
      <c r="M10" s="34">
        <v>43100</v>
      </c>
      <c r="N10" s="56" t="s">
        <v>30</v>
      </c>
      <c r="O10" s="54" t="s">
        <v>399</v>
      </c>
      <c r="P10" s="54" t="s">
        <v>144</v>
      </c>
      <c r="Q10" s="56" t="s">
        <v>379</v>
      </c>
      <c r="R10" s="64" t="s">
        <v>575</v>
      </c>
      <c r="S10" s="63">
        <v>20</v>
      </c>
      <c r="T10" s="117" t="s">
        <v>677</v>
      </c>
      <c r="U10" s="116">
        <v>30</v>
      </c>
      <c r="V10" s="157" t="s">
        <v>744</v>
      </c>
      <c r="W10" s="146">
        <v>60</v>
      </c>
    </row>
    <row r="11" spans="1:23" ht="135">
      <c r="A11" s="319"/>
      <c r="B11" s="321"/>
      <c r="C11" s="58" t="s">
        <v>380</v>
      </c>
      <c r="D11" s="320"/>
      <c r="E11" s="58" t="s">
        <v>56</v>
      </c>
      <c r="F11" s="58" t="s">
        <v>26</v>
      </c>
      <c r="G11" s="7" t="s">
        <v>66</v>
      </c>
      <c r="H11" s="58" t="s">
        <v>400</v>
      </c>
      <c r="I11" s="54" t="s">
        <v>25</v>
      </c>
      <c r="J11" s="54" t="s">
        <v>397</v>
      </c>
      <c r="K11" s="56" t="s">
        <v>27</v>
      </c>
      <c r="L11" s="34">
        <v>42736</v>
      </c>
      <c r="M11" s="34">
        <v>43100</v>
      </c>
      <c r="N11" s="56" t="s">
        <v>30</v>
      </c>
      <c r="O11" s="54" t="s">
        <v>401</v>
      </c>
      <c r="P11" s="54" t="s">
        <v>402</v>
      </c>
      <c r="Q11" s="56" t="s">
        <v>379</v>
      </c>
      <c r="R11" s="64" t="s">
        <v>576</v>
      </c>
      <c r="S11" s="63">
        <v>0</v>
      </c>
      <c r="T11" s="117" t="s">
        <v>678</v>
      </c>
      <c r="U11" s="116">
        <v>30</v>
      </c>
      <c r="V11" s="157" t="s">
        <v>745</v>
      </c>
      <c r="W11" s="146">
        <v>50</v>
      </c>
    </row>
    <row r="12" spans="1:23" ht="113.25">
      <c r="A12" s="319"/>
      <c r="B12" s="321"/>
      <c r="C12" s="58" t="s">
        <v>238</v>
      </c>
      <c r="D12" s="320"/>
      <c r="E12" s="58" t="s">
        <v>56</v>
      </c>
      <c r="F12" s="58" t="s">
        <v>29</v>
      </c>
      <c r="G12" s="58" t="s">
        <v>29</v>
      </c>
      <c r="H12" s="58" t="s">
        <v>381</v>
      </c>
      <c r="I12" s="54" t="s">
        <v>25</v>
      </c>
      <c r="J12" s="54" t="s">
        <v>397</v>
      </c>
      <c r="K12" s="56" t="s">
        <v>27</v>
      </c>
      <c r="L12" s="34">
        <v>42736</v>
      </c>
      <c r="M12" s="34">
        <v>43100</v>
      </c>
      <c r="N12" s="56" t="s">
        <v>30</v>
      </c>
      <c r="O12" s="54" t="s">
        <v>236</v>
      </c>
      <c r="P12" s="9" t="s">
        <v>382</v>
      </c>
      <c r="Q12" s="56" t="s">
        <v>379</v>
      </c>
      <c r="R12" s="64" t="s">
        <v>576</v>
      </c>
      <c r="S12" s="63">
        <v>0</v>
      </c>
      <c r="T12" s="118" t="s">
        <v>679</v>
      </c>
      <c r="U12" s="116">
        <v>30</v>
      </c>
      <c r="V12" s="157" t="s">
        <v>746</v>
      </c>
      <c r="W12" s="146">
        <v>80</v>
      </c>
    </row>
    <row r="13" spans="1:23" ht="202.5">
      <c r="A13" s="319"/>
      <c r="B13" s="321"/>
      <c r="C13" s="1" t="s">
        <v>403</v>
      </c>
      <c r="D13" s="10"/>
      <c r="E13" s="11" t="s">
        <v>404</v>
      </c>
      <c r="F13" s="11" t="s">
        <v>397</v>
      </c>
      <c r="G13" s="11" t="s">
        <v>397</v>
      </c>
      <c r="H13" s="1" t="s">
        <v>405</v>
      </c>
      <c r="I13" s="11" t="s">
        <v>25</v>
      </c>
      <c r="J13" s="11" t="s">
        <v>397</v>
      </c>
      <c r="K13" s="11" t="s">
        <v>27</v>
      </c>
      <c r="L13" s="34">
        <v>42736</v>
      </c>
      <c r="M13" s="34">
        <v>43100</v>
      </c>
      <c r="N13" s="11" t="s">
        <v>30</v>
      </c>
      <c r="O13" s="1" t="s">
        <v>406</v>
      </c>
      <c r="P13" s="10" t="s">
        <v>407</v>
      </c>
      <c r="Q13" s="10" t="s">
        <v>379</v>
      </c>
      <c r="R13" s="64" t="s">
        <v>577</v>
      </c>
      <c r="S13" s="63">
        <v>100</v>
      </c>
      <c r="T13" s="117" t="s">
        <v>680</v>
      </c>
      <c r="U13" s="116">
        <v>100</v>
      </c>
      <c r="V13" s="157" t="s">
        <v>747</v>
      </c>
      <c r="W13" s="146">
        <v>100</v>
      </c>
    </row>
  </sheetData>
  <mergeCells count="28">
    <mergeCell ref="Q6:Q7"/>
    <mergeCell ref="A8:A13"/>
    <mergeCell ref="D8:D12"/>
    <mergeCell ref="B10:B13"/>
    <mergeCell ref="T4:U5"/>
    <mergeCell ref="I6:J6"/>
    <mergeCell ref="K6:K7"/>
    <mergeCell ref="L6:M6"/>
    <mergeCell ref="N6:N7"/>
    <mergeCell ref="O6:O7"/>
    <mergeCell ref="P6:P7"/>
    <mergeCell ref="R4:S5"/>
    <mergeCell ref="E5:G5"/>
    <mergeCell ref="H5:N5"/>
    <mergeCell ref="A6:A7"/>
    <mergeCell ref="B6:B7"/>
    <mergeCell ref="C6:C7"/>
    <mergeCell ref="D6:D7"/>
    <mergeCell ref="E6:F6"/>
    <mergeCell ref="G6:G7"/>
    <mergeCell ref="H6:H7"/>
    <mergeCell ref="V4:W5"/>
    <mergeCell ref="A1:Q1"/>
    <mergeCell ref="A2:Q2"/>
    <mergeCell ref="A3:Q3"/>
    <mergeCell ref="A4:D5"/>
    <mergeCell ref="E4:N4"/>
    <mergeCell ref="O4:Q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tabColor theme="3" tint="0.79998168889431442"/>
  </sheetPr>
  <dimension ref="A1:W10"/>
  <sheetViews>
    <sheetView topLeftCell="M3" workbookViewId="0">
      <selection activeCell="A8" sqref="A8:W10"/>
    </sheetView>
  </sheetViews>
  <sheetFormatPr baseColWidth="10" defaultRowHeight="15"/>
  <cols>
    <col min="16" max="16" width="15.28515625" customWidth="1"/>
    <col min="18" max="18" width="19.140625" customWidth="1"/>
    <col min="20" max="20" width="19.7109375" customWidth="1"/>
    <col min="22" max="22" width="21.7109375" customWidth="1"/>
  </cols>
  <sheetData>
    <row r="1" spans="1:23">
      <c r="A1" s="294" t="s">
        <v>422</v>
      </c>
      <c r="B1" s="295"/>
      <c r="C1" s="295"/>
      <c r="D1" s="295"/>
      <c r="E1" s="295"/>
      <c r="F1" s="295"/>
      <c r="G1" s="295"/>
      <c r="H1" s="295"/>
      <c r="I1" s="295"/>
      <c r="J1" s="295"/>
      <c r="K1" s="295"/>
      <c r="L1" s="295"/>
      <c r="M1" s="295"/>
      <c r="N1" s="295"/>
      <c r="O1" s="295"/>
      <c r="P1" s="295"/>
      <c r="Q1" s="296"/>
      <c r="R1" s="49"/>
      <c r="S1" s="49"/>
    </row>
    <row r="2" spans="1:23">
      <c r="A2" s="297" t="s">
        <v>423</v>
      </c>
      <c r="B2" s="298"/>
      <c r="C2" s="298"/>
      <c r="D2" s="298"/>
      <c r="E2" s="298"/>
      <c r="F2" s="298"/>
      <c r="G2" s="298"/>
      <c r="H2" s="298"/>
      <c r="I2" s="298"/>
      <c r="J2" s="298"/>
      <c r="K2" s="298"/>
      <c r="L2" s="298"/>
      <c r="M2" s="298"/>
      <c r="N2" s="298"/>
      <c r="O2" s="298"/>
      <c r="P2" s="298"/>
      <c r="Q2" s="299"/>
      <c r="R2" s="49"/>
      <c r="S2" s="49"/>
    </row>
    <row r="3" spans="1:23" ht="15.75" thickBot="1">
      <c r="A3" s="300">
        <v>2017</v>
      </c>
      <c r="B3" s="301"/>
      <c r="C3" s="301"/>
      <c r="D3" s="301"/>
      <c r="E3" s="301"/>
      <c r="F3" s="301"/>
      <c r="G3" s="301"/>
      <c r="H3" s="301"/>
      <c r="I3" s="301"/>
      <c r="J3" s="301"/>
      <c r="K3" s="301"/>
      <c r="L3" s="301"/>
      <c r="M3" s="301"/>
      <c r="N3" s="301"/>
      <c r="O3" s="301"/>
      <c r="P3" s="301"/>
      <c r="Q3" s="302"/>
      <c r="R3" s="49"/>
      <c r="S3" s="49"/>
    </row>
    <row r="4" spans="1:23">
      <c r="A4" s="303" t="s">
        <v>2</v>
      </c>
      <c r="B4" s="304"/>
      <c r="C4" s="304"/>
      <c r="D4" s="304"/>
      <c r="E4" s="304" t="s">
        <v>3</v>
      </c>
      <c r="F4" s="304"/>
      <c r="G4" s="304"/>
      <c r="H4" s="304"/>
      <c r="I4" s="304"/>
      <c r="J4" s="304"/>
      <c r="K4" s="304"/>
      <c r="L4" s="304"/>
      <c r="M4" s="304"/>
      <c r="N4" s="304"/>
      <c r="O4" s="304" t="s">
        <v>4</v>
      </c>
      <c r="P4" s="304"/>
      <c r="Q4" s="304"/>
      <c r="R4" s="309" t="s">
        <v>424</v>
      </c>
      <c r="S4" s="353"/>
      <c r="T4" s="313" t="s">
        <v>633</v>
      </c>
      <c r="U4" s="313"/>
      <c r="V4" s="315" t="s">
        <v>693</v>
      </c>
      <c r="W4" s="316"/>
    </row>
    <row r="5" spans="1:23">
      <c r="A5" s="305"/>
      <c r="B5" s="306"/>
      <c r="C5" s="306"/>
      <c r="D5" s="306"/>
      <c r="E5" s="307" t="s">
        <v>5</v>
      </c>
      <c r="F5" s="307"/>
      <c r="G5" s="307"/>
      <c r="H5" s="307" t="s">
        <v>6</v>
      </c>
      <c r="I5" s="307"/>
      <c r="J5" s="307"/>
      <c r="K5" s="307"/>
      <c r="L5" s="307"/>
      <c r="M5" s="307"/>
      <c r="N5" s="307"/>
      <c r="O5" s="306"/>
      <c r="P5" s="306"/>
      <c r="Q5" s="306"/>
      <c r="R5" s="311"/>
      <c r="S5" s="354"/>
      <c r="T5" s="313"/>
      <c r="U5" s="313"/>
      <c r="V5" s="317"/>
      <c r="W5" s="318"/>
    </row>
    <row r="6" spans="1:23">
      <c r="A6" s="328" t="s">
        <v>7</v>
      </c>
      <c r="B6" s="307" t="s">
        <v>8</v>
      </c>
      <c r="C6" s="307" t="s">
        <v>9</v>
      </c>
      <c r="D6" s="307" t="s">
        <v>10</v>
      </c>
      <c r="E6" s="307" t="s">
        <v>11</v>
      </c>
      <c r="F6" s="307"/>
      <c r="G6" s="307" t="s">
        <v>12</v>
      </c>
      <c r="H6" s="307" t="s">
        <v>13</v>
      </c>
      <c r="I6" s="307" t="s">
        <v>14</v>
      </c>
      <c r="J6" s="307"/>
      <c r="K6" s="307" t="s">
        <v>12</v>
      </c>
      <c r="L6" s="307" t="s">
        <v>15</v>
      </c>
      <c r="M6" s="307"/>
      <c r="N6" s="307" t="s">
        <v>16</v>
      </c>
      <c r="O6" s="307" t="s">
        <v>17</v>
      </c>
      <c r="P6" s="307" t="s">
        <v>18</v>
      </c>
      <c r="Q6" s="307" t="s">
        <v>0</v>
      </c>
      <c r="R6" s="30" t="s">
        <v>425</v>
      </c>
      <c r="S6" s="31">
        <v>42855</v>
      </c>
      <c r="T6" s="84" t="s">
        <v>425</v>
      </c>
      <c r="U6" s="85">
        <v>42977</v>
      </c>
      <c r="V6" s="134" t="s">
        <v>425</v>
      </c>
      <c r="W6" s="137">
        <v>43099</v>
      </c>
    </row>
    <row r="7" spans="1:23" ht="15.75" thickBot="1">
      <c r="A7" s="329"/>
      <c r="B7" s="308"/>
      <c r="C7" s="308"/>
      <c r="D7" s="308"/>
      <c r="E7" s="61" t="s">
        <v>19</v>
      </c>
      <c r="F7" s="61" t="s">
        <v>20</v>
      </c>
      <c r="G7" s="308"/>
      <c r="H7" s="308"/>
      <c r="I7" s="61" t="s">
        <v>19</v>
      </c>
      <c r="J7" s="61" t="s">
        <v>20</v>
      </c>
      <c r="K7" s="308"/>
      <c r="L7" s="61" t="s">
        <v>21</v>
      </c>
      <c r="M7" s="61" t="s">
        <v>22</v>
      </c>
      <c r="N7" s="308"/>
      <c r="O7" s="308"/>
      <c r="P7" s="308"/>
      <c r="Q7" s="308"/>
      <c r="R7" s="32" t="s">
        <v>426</v>
      </c>
      <c r="S7" s="33" t="s">
        <v>427</v>
      </c>
      <c r="T7" s="86" t="s">
        <v>426</v>
      </c>
      <c r="U7" s="87" t="s">
        <v>427</v>
      </c>
      <c r="V7" s="136" t="s">
        <v>426</v>
      </c>
      <c r="W7" s="135" t="s">
        <v>427</v>
      </c>
    </row>
    <row r="8" spans="1:23" ht="133.9" customHeight="1">
      <c r="A8" s="322" t="s">
        <v>23</v>
      </c>
      <c r="B8" s="57" t="s">
        <v>412</v>
      </c>
      <c r="C8" s="57" t="s">
        <v>24</v>
      </c>
      <c r="D8" s="325" t="s">
        <v>413</v>
      </c>
      <c r="E8" s="57" t="s">
        <v>25</v>
      </c>
      <c r="F8" s="57" t="s">
        <v>26</v>
      </c>
      <c r="G8" s="57" t="s">
        <v>27</v>
      </c>
      <c r="H8" s="57" t="s">
        <v>28</v>
      </c>
      <c r="I8" s="57" t="s">
        <v>25</v>
      </c>
      <c r="J8" s="57" t="s">
        <v>29</v>
      </c>
      <c r="K8" s="57" t="s">
        <v>27</v>
      </c>
      <c r="L8" s="4">
        <v>42736</v>
      </c>
      <c r="M8" s="4">
        <v>42766</v>
      </c>
      <c r="N8" s="57" t="s">
        <v>30</v>
      </c>
      <c r="O8" s="57" t="s">
        <v>31</v>
      </c>
      <c r="P8" s="57" t="s">
        <v>32</v>
      </c>
      <c r="Q8" s="57" t="s">
        <v>33</v>
      </c>
      <c r="R8" s="64" t="s">
        <v>612</v>
      </c>
      <c r="S8" s="66">
        <v>0.33333333333333331</v>
      </c>
      <c r="T8" s="104" t="s">
        <v>612</v>
      </c>
      <c r="U8" s="105">
        <v>0.66666666666666596</v>
      </c>
      <c r="V8" s="142" t="s">
        <v>612</v>
      </c>
      <c r="W8" s="154">
        <v>1</v>
      </c>
    </row>
    <row r="9" spans="1:23" ht="168.75">
      <c r="A9" s="323"/>
      <c r="B9" s="57" t="s">
        <v>414</v>
      </c>
      <c r="C9" s="57" t="s">
        <v>35</v>
      </c>
      <c r="D9" s="326"/>
      <c r="E9" s="57" t="s">
        <v>25</v>
      </c>
      <c r="F9" s="57" t="s">
        <v>26</v>
      </c>
      <c r="G9" s="57" t="s">
        <v>27</v>
      </c>
      <c r="H9" s="57" t="s">
        <v>36</v>
      </c>
      <c r="I9" s="57" t="s">
        <v>25</v>
      </c>
      <c r="J9" s="57" t="s">
        <v>29</v>
      </c>
      <c r="K9" s="57" t="s">
        <v>27</v>
      </c>
      <c r="L9" s="4">
        <v>42736</v>
      </c>
      <c r="M9" s="4">
        <v>42766</v>
      </c>
      <c r="N9" s="57" t="s">
        <v>30</v>
      </c>
      <c r="O9" s="57" t="s">
        <v>37</v>
      </c>
      <c r="P9" s="57" t="s">
        <v>38</v>
      </c>
      <c r="Q9" s="57" t="s">
        <v>33</v>
      </c>
      <c r="R9" s="67" t="s">
        <v>613</v>
      </c>
      <c r="S9" s="46">
        <v>0</v>
      </c>
      <c r="T9" s="104" t="s">
        <v>656</v>
      </c>
      <c r="U9" s="105">
        <v>0.75</v>
      </c>
      <c r="V9" s="142" t="s">
        <v>726</v>
      </c>
      <c r="W9" s="154">
        <v>1</v>
      </c>
    </row>
    <row r="10" spans="1:23" ht="135">
      <c r="A10" s="324"/>
      <c r="B10" s="57" t="s">
        <v>415</v>
      </c>
      <c r="C10" s="57" t="s">
        <v>416</v>
      </c>
      <c r="D10" s="327"/>
      <c r="E10" s="57" t="s">
        <v>417</v>
      </c>
      <c r="F10" s="57" t="s">
        <v>26</v>
      </c>
      <c r="G10" s="57" t="s">
        <v>397</v>
      </c>
      <c r="H10" s="57" t="s">
        <v>418</v>
      </c>
      <c r="I10" s="57" t="s">
        <v>25</v>
      </c>
      <c r="J10" s="57" t="s">
        <v>29</v>
      </c>
      <c r="K10" s="57" t="s">
        <v>27</v>
      </c>
      <c r="L10" s="4">
        <v>42736</v>
      </c>
      <c r="M10" s="4">
        <v>42766</v>
      </c>
      <c r="N10" s="57" t="s">
        <v>30</v>
      </c>
      <c r="O10" s="57" t="s">
        <v>419</v>
      </c>
      <c r="P10" s="57" t="s">
        <v>420</v>
      </c>
      <c r="Q10" s="57" t="s">
        <v>33</v>
      </c>
      <c r="R10" s="64" t="s">
        <v>614</v>
      </c>
      <c r="S10" s="66">
        <v>0.33333333333333331</v>
      </c>
      <c r="T10" s="104" t="s">
        <v>655</v>
      </c>
      <c r="U10" s="105">
        <v>0.66666666666666596</v>
      </c>
      <c r="V10" s="142" t="s">
        <v>655</v>
      </c>
      <c r="W10" s="154">
        <v>0.8</v>
      </c>
    </row>
  </sheetData>
  <mergeCells count="27">
    <mergeCell ref="A8:A10"/>
    <mergeCell ref="D8:D10"/>
    <mergeCell ref="T4:U5"/>
    <mergeCell ref="I6:J6"/>
    <mergeCell ref="K6:K7"/>
    <mergeCell ref="L6:M6"/>
    <mergeCell ref="N6:N7"/>
    <mergeCell ref="O6:O7"/>
    <mergeCell ref="P6:P7"/>
    <mergeCell ref="R4:S5"/>
    <mergeCell ref="E5:G5"/>
    <mergeCell ref="H5:N5"/>
    <mergeCell ref="A6:A7"/>
    <mergeCell ref="B6:B7"/>
    <mergeCell ref="C6:C7"/>
    <mergeCell ref="D6:D7"/>
    <mergeCell ref="V4:W5"/>
    <mergeCell ref="E6:F6"/>
    <mergeCell ref="G6:G7"/>
    <mergeCell ref="H6:H7"/>
    <mergeCell ref="A1:Q1"/>
    <mergeCell ref="A2:Q2"/>
    <mergeCell ref="A3:Q3"/>
    <mergeCell ref="A4:D5"/>
    <mergeCell ref="E4:N4"/>
    <mergeCell ref="O4:Q5"/>
    <mergeCell ref="Q6:Q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Gestion del Riesgo</vt:lpstr>
      <vt:lpstr>Tramites</vt:lpstr>
      <vt:lpstr>Rendicion de cuentas</vt:lpstr>
      <vt:lpstr>Atencion ciudadano</vt:lpstr>
      <vt:lpstr>transparencia</vt:lpstr>
      <vt:lpstr>mapa de riesgos</vt:lpstr>
      <vt:lpstr>Agricultura</vt:lpstr>
      <vt:lpstr>Ambiente</vt:lpstr>
      <vt:lpstr>CID</vt:lpstr>
      <vt:lpstr>CIG</vt:lpstr>
      <vt:lpstr>Cultura</vt:lpstr>
      <vt:lpstr>DAC</vt:lpstr>
      <vt:lpstr>DAGRiesgo</vt:lpstr>
      <vt:lpstr>Deportes</vt:lpstr>
      <vt:lpstr>Educación </vt:lpstr>
      <vt:lpstr>Equidad</vt:lpstr>
      <vt:lpstr>General </vt:lpstr>
      <vt:lpstr>Gobierno</vt:lpstr>
      <vt:lpstr>Hacienda</vt:lpstr>
      <vt:lpstr>Infraestructura</vt:lpstr>
      <vt:lpstr>Juridica</vt:lpstr>
      <vt:lpstr>Planeación</vt:lpstr>
      <vt:lpstr>TICs</vt:lpstr>
      <vt:lpstr>Turismo</vt:lpstr>
      <vt:lpstr>Hoja1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2018-01-16T14:37:11Z</dcterms:modified>
</cp:coreProperties>
</file>